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ww.utp.edu.my/sites/Publishing/PublishingContent/Registry/"/>
    </mc:Choice>
  </mc:AlternateContent>
  <xr:revisionPtr revIDLastSave="0" documentId="13_ncr:20000001_{1567CFDC-ABEF-4EA2-87BC-37196D70F31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emplate " sheetId="23" r:id="rId1"/>
  </sheets>
  <definedNames>
    <definedName name="_xlnm.Print_Area" localSheetId="0">'Template '!$A$6:$M$40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93" i="23" l="1"/>
  <c r="F93" i="23"/>
  <c r="J91" i="23"/>
  <c r="K91" i="23" s="1"/>
  <c r="E91" i="23"/>
  <c r="D91" i="23"/>
  <c r="K90" i="23"/>
  <c r="J90" i="23"/>
  <c r="D90" i="23"/>
  <c r="E90" i="23" s="1"/>
  <c r="J89" i="23"/>
  <c r="K89" i="23" s="1"/>
  <c r="D89" i="23"/>
  <c r="E89" i="23" s="1"/>
  <c r="J88" i="23"/>
  <c r="K88" i="23" s="1"/>
  <c r="E88" i="23"/>
  <c r="D88" i="23"/>
  <c r="K87" i="23"/>
  <c r="J87" i="23"/>
  <c r="D87" i="23"/>
  <c r="E87" i="23" s="1"/>
  <c r="J86" i="23"/>
  <c r="K86" i="23" s="1"/>
  <c r="K93" i="23" s="1"/>
  <c r="D86" i="23"/>
  <c r="E86" i="23" s="1"/>
  <c r="E93" i="23" s="1"/>
  <c r="L79" i="23"/>
  <c r="F79" i="23"/>
  <c r="J77" i="23"/>
  <c r="K77" i="23" s="1"/>
  <c r="E77" i="23"/>
  <c r="D77" i="23"/>
  <c r="K76" i="23"/>
  <c r="J76" i="23"/>
  <c r="D76" i="23"/>
  <c r="E76" i="23" s="1"/>
  <c r="J75" i="23"/>
  <c r="K75" i="23" s="1"/>
  <c r="D75" i="23"/>
  <c r="E75" i="23" s="1"/>
  <c r="J74" i="23"/>
  <c r="K74" i="23" s="1"/>
  <c r="E74" i="23"/>
  <c r="D74" i="23"/>
  <c r="K73" i="23"/>
  <c r="J73" i="23"/>
  <c r="D73" i="23"/>
  <c r="E73" i="23" s="1"/>
  <c r="J72" i="23"/>
  <c r="K72" i="23" s="1"/>
  <c r="D72" i="23"/>
  <c r="E72" i="23" s="1"/>
  <c r="L65" i="23"/>
  <c r="F65" i="23"/>
  <c r="J63" i="23"/>
  <c r="K63" i="23" s="1"/>
  <c r="E63" i="23"/>
  <c r="D63" i="23"/>
  <c r="K62" i="23"/>
  <c r="J62" i="23"/>
  <c r="D62" i="23"/>
  <c r="E62" i="23" s="1"/>
  <c r="J61" i="23"/>
  <c r="K61" i="23" s="1"/>
  <c r="D61" i="23"/>
  <c r="E61" i="23" s="1"/>
  <c r="J60" i="23"/>
  <c r="K60" i="23" s="1"/>
  <c r="E60" i="23"/>
  <c r="D60" i="23"/>
  <c r="K59" i="23"/>
  <c r="J59" i="23"/>
  <c r="D59" i="23"/>
  <c r="E59" i="23" s="1"/>
  <c r="J58" i="23"/>
  <c r="K58" i="23" s="1"/>
  <c r="K65" i="23" s="1"/>
  <c r="D58" i="23"/>
  <c r="E58" i="23" s="1"/>
  <c r="E65" i="23" s="1"/>
  <c r="L51" i="23"/>
  <c r="F51" i="23"/>
  <c r="J49" i="23"/>
  <c r="K49" i="23" s="1"/>
  <c r="E49" i="23"/>
  <c r="D49" i="23"/>
  <c r="K48" i="23"/>
  <c r="J48" i="23"/>
  <c r="D48" i="23"/>
  <c r="E48" i="23" s="1"/>
  <c r="J47" i="23"/>
  <c r="K47" i="23" s="1"/>
  <c r="D47" i="23"/>
  <c r="E47" i="23" s="1"/>
  <c r="J46" i="23"/>
  <c r="K46" i="23" s="1"/>
  <c r="E46" i="23"/>
  <c r="D46" i="23"/>
  <c r="K45" i="23"/>
  <c r="J45" i="23"/>
  <c r="D45" i="23"/>
  <c r="E45" i="23" s="1"/>
  <c r="J44" i="23"/>
  <c r="K44" i="23" s="1"/>
  <c r="D44" i="23"/>
  <c r="E44" i="23" s="1"/>
  <c r="J43" i="23"/>
  <c r="K43" i="23" s="1"/>
  <c r="E43" i="23"/>
  <c r="D43" i="23"/>
  <c r="L36" i="23"/>
  <c r="F36" i="23"/>
  <c r="K32" i="23"/>
  <c r="J32" i="23"/>
  <c r="D32" i="23"/>
  <c r="E32" i="23" s="1"/>
  <c r="J31" i="23"/>
  <c r="K31" i="23" s="1"/>
  <c r="D31" i="23"/>
  <c r="E31" i="23" s="1"/>
  <c r="J30" i="23"/>
  <c r="K30" i="23" s="1"/>
  <c r="E30" i="23"/>
  <c r="D30" i="23"/>
  <c r="K29" i="23"/>
  <c r="J29" i="23"/>
  <c r="D29" i="23"/>
  <c r="E29" i="23" s="1"/>
  <c r="J28" i="23"/>
  <c r="K28" i="23" s="1"/>
  <c r="D28" i="23"/>
  <c r="E28" i="23" s="1"/>
  <c r="J27" i="23"/>
  <c r="K27" i="23" s="1"/>
  <c r="K36" i="23" s="1"/>
  <c r="E27" i="23"/>
  <c r="D27" i="23"/>
  <c r="K26" i="23"/>
  <c r="J26" i="23"/>
  <c r="D26" i="23"/>
  <c r="E26" i="23" s="1"/>
  <c r="L19" i="23"/>
  <c r="F19" i="23"/>
  <c r="L20" i="23" s="1"/>
  <c r="F37" i="23" s="1"/>
  <c r="J15" i="23"/>
  <c r="K15" i="23" s="1"/>
  <c r="D15" i="23"/>
  <c r="E15" i="23" s="1"/>
  <c r="J14" i="23"/>
  <c r="K14" i="23" s="1"/>
  <c r="D14" i="23"/>
  <c r="E14" i="23" s="1"/>
  <c r="K13" i="23"/>
  <c r="J13" i="23"/>
  <c r="E13" i="23"/>
  <c r="D13" i="23"/>
  <c r="J12" i="23"/>
  <c r="K12" i="23" s="1"/>
  <c r="D12" i="23"/>
  <c r="E12" i="23" s="1"/>
  <c r="J11" i="23"/>
  <c r="K11" i="23" s="1"/>
  <c r="D11" i="23"/>
  <c r="E11" i="23" s="1"/>
  <c r="K10" i="23"/>
  <c r="J10" i="23"/>
  <c r="D10" i="23"/>
  <c r="E10" i="23" s="1"/>
  <c r="J9" i="23"/>
  <c r="K9" i="23" s="1"/>
  <c r="D9" i="23"/>
  <c r="E9" i="23" s="1"/>
  <c r="L37" i="23" l="1"/>
  <c r="F52" i="23" s="1"/>
  <c r="L52" i="23" s="1"/>
  <c r="F66" i="23" s="1"/>
  <c r="L66" i="23" s="1"/>
  <c r="F80" i="23" s="1"/>
  <c r="L80" i="23" s="1"/>
  <c r="F94" i="23" s="1"/>
  <c r="L94" i="23" s="1"/>
  <c r="C95" i="23"/>
  <c r="I95" i="23"/>
  <c r="K51" i="23"/>
  <c r="E36" i="23"/>
  <c r="K79" i="23"/>
  <c r="I38" i="23"/>
  <c r="C67" i="23"/>
  <c r="E51" i="23"/>
  <c r="I67" i="23"/>
  <c r="E79" i="23"/>
  <c r="E19" i="23"/>
  <c r="C21" i="23" s="1"/>
  <c r="C22" i="23" s="1"/>
  <c r="K19" i="23"/>
  <c r="K20" i="23" l="1"/>
  <c r="I22" i="23" s="1"/>
  <c r="I21" i="23"/>
  <c r="C38" i="23"/>
  <c r="C53" i="23"/>
  <c r="I81" i="23"/>
  <c r="C81" i="23"/>
  <c r="I53" i="23"/>
  <c r="E37" i="23" l="1"/>
  <c r="C39" i="23" s="1"/>
  <c r="K37" i="23" l="1"/>
  <c r="I39" i="23" s="1"/>
  <c r="E52" i="23"/>
  <c r="C54" i="23" l="1"/>
  <c r="K52" i="23"/>
  <c r="I54" i="23" l="1"/>
  <c r="E66" i="23"/>
  <c r="C68" i="23" l="1"/>
  <c r="K66" i="23"/>
  <c r="I68" i="23" l="1"/>
  <c r="E80" i="23"/>
  <c r="C82" i="23" l="1"/>
  <c r="K80" i="23"/>
  <c r="I82" i="23" l="1"/>
  <c r="E94" i="23"/>
  <c r="C96" i="23" l="1"/>
  <c r="K94" i="23"/>
  <c r="I96" i="23" s="1"/>
</calcChain>
</file>

<file path=xl/sharedStrings.xml><?xml version="1.0" encoding="utf-8"?>
<sst xmlns="http://schemas.openxmlformats.org/spreadsheetml/2006/main" count="125" uniqueCount="26">
  <si>
    <t>Name:</t>
  </si>
  <si>
    <t>Student ID :</t>
  </si>
  <si>
    <t>Programme:</t>
  </si>
  <si>
    <t>COURSE TITLE</t>
  </si>
  <si>
    <t>GRADE</t>
  </si>
  <si>
    <t>POINTS</t>
  </si>
  <si>
    <t>ACC POINTS</t>
  </si>
  <si>
    <t>CH</t>
  </si>
  <si>
    <t>Semester 1</t>
  </si>
  <si>
    <t>Semester 2</t>
  </si>
  <si>
    <t>Total Points/Total Credit Pass</t>
  </si>
  <si>
    <t>Total Credit Points/Total CH</t>
  </si>
  <si>
    <t>Grade Point Average</t>
  </si>
  <si>
    <t>CGPA</t>
  </si>
  <si>
    <t>Semester 3</t>
  </si>
  <si>
    <t>Semester 4</t>
  </si>
  <si>
    <t>Semester 5</t>
  </si>
  <si>
    <t>Semester 6</t>
  </si>
  <si>
    <t>Semester 7</t>
  </si>
  <si>
    <t>Semester 8</t>
  </si>
  <si>
    <t>Semester 9</t>
  </si>
  <si>
    <t>Semester 10</t>
  </si>
  <si>
    <t>Semester 11</t>
  </si>
  <si>
    <t>Semester 12</t>
  </si>
  <si>
    <t>Disclaimer</t>
  </si>
  <si>
    <t>This template belongs to Registration &amp; Examination Department, UTP. Any unauthorized copying, alteration, distribution or other use of this material is prohibited.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</si>
</sst>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3"/>
      <name val="Calibri"/>
      <family val="2"/>
      <scheme val="minor"/>
    </font>
    <font>
      <b/>
      <sz val="12"/>
      <color rgb="FF7030A0"/>
      <name val="Calibri"/>
      <family val="2"/>
      <scheme val="minor"/>
    </font>
    <font>
      <b/>
      <sz val="14"/>
      <color theme="3"/>
      <name val="Calibri"/>
      <family val="2"/>
      <scheme val="minor"/>
    </font>
    <font>
      <b/>
      <sz val="12"/>
      <color theme="3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2" fillId="0" borderId="0">
      <alignment wrapText="1"/>
    </xf>
  </cellStyleXfs>
  <cellXfs count="50">
    <xf numFmtId="0" fontId="0" fillId="0" borderId="0" xfId="0"/>
    <xf numFmtId="0" fontId="1" fillId="0" borderId="0" xfId="0" applyFont="1" applyAlignment="1">
      <alignment horizontal="center"/>
    </xf>
    <xf numFmtId="2" fontId="0" fillId="0" borderId="0" xfId="0" applyNumberFormat="1" applyAlignment="1">
      <alignment horizontal="center"/>
    </xf>
    <xf numFmtId="2" fontId="0" fillId="0" borderId="0" xfId="0" applyNumberFormat="1" applyAlignment="1">
      <alignment horizontal="left"/>
    </xf>
    <xf numFmtId="2" fontId="1" fillId="2" borderId="0" xfId="0" applyNumberFormat="1" applyFont="1" applyFill="1" applyAlignment="1">
      <alignment horizontal="center"/>
    </xf>
    <xf numFmtId="2" fontId="1" fillId="3" borderId="0" xfId="0" applyNumberFormat="1" applyFont="1" applyFill="1" applyAlignment="1">
      <alignment horizontal="center"/>
    </xf>
    <xf numFmtId="0" fontId="0" fillId="0" borderId="0" xfId="0" applyProtection="1">
      <protection locked="0"/>
    </xf>
    <xf numFmtId="2" fontId="0" fillId="0" borderId="0" xfId="0" applyNumberForma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2" fontId="1" fillId="4" borderId="2" xfId="0" applyNumberFormat="1" applyFont="1" applyFill="1" applyBorder="1" applyAlignment="1">
      <alignment horizontal="center"/>
    </xf>
    <xf numFmtId="2" fontId="1" fillId="4" borderId="3" xfId="0" applyNumberFormat="1" applyFont="1" applyFill="1" applyBorder="1" applyAlignment="1">
      <alignment horizontal="center"/>
    </xf>
    <xf numFmtId="2" fontId="1" fillId="4" borderId="1" xfId="0" applyNumberFormat="1" applyFont="1" applyFill="1" applyBorder="1" applyAlignment="1">
      <alignment horizontal="left"/>
    </xf>
    <xf numFmtId="0" fontId="0" fillId="0" borderId="4" xfId="0" applyBorder="1"/>
    <xf numFmtId="17" fontId="6" fillId="0" borderId="0" xfId="0" quotePrefix="1" applyNumberFormat="1" applyFont="1"/>
    <xf numFmtId="2" fontId="0" fillId="0" borderId="5" xfId="0" applyNumberFormat="1" applyBorder="1" applyAlignment="1">
      <alignment horizontal="center"/>
    </xf>
    <xf numFmtId="2" fontId="6" fillId="0" borderId="4" xfId="0" quotePrefix="1" applyNumberFormat="1" applyFont="1" applyBorder="1" applyAlignment="1">
      <alignment horizontal="left"/>
    </xf>
    <xf numFmtId="0" fontId="0" fillId="0" borderId="0" xfId="0" quotePrefix="1"/>
    <xf numFmtId="2" fontId="0" fillId="0" borderId="0" xfId="0" quotePrefix="1" applyNumberFormat="1" applyAlignment="1">
      <alignment horizontal="left"/>
    </xf>
    <xf numFmtId="0" fontId="3" fillId="0" borderId="0" xfId="0" quotePrefix="1" applyFont="1"/>
    <xf numFmtId="2" fontId="3" fillId="0" borderId="0" xfId="0" quotePrefix="1" applyNumberFormat="1" applyFont="1" applyAlignment="1">
      <alignment horizontal="left"/>
    </xf>
    <xf numFmtId="0" fontId="0" fillId="0" borderId="6" xfId="0" applyBorder="1"/>
    <xf numFmtId="0" fontId="0" fillId="0" borderId="7" xfId="0" applyBorder="1"/>
    <xf numFmtId="2" fontId="0" fillId="0" borderId="7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2" fontId="0" fillId="0" borderId="6" xfId="0" applyNumberFormat="1" applyBorder="1" applyAlignment="1">
      <alignment horizontal="left"/>
    </xf>
    <xf numFmtId="0" fontId="0" fillId="0" borderId="9" xfId="0" applyBorder="1"/>
    <xf numFmtId="0" fontId="6" fillId="0" borderId="10" xfId="0" quotePrefix="1" applyFont="1" applyBorder="1"/>
    <xf numFmtId="2" fontId="0" fillId="0" borderId="10" xfId="0" applyNumberFormat="1" applyBorder="1" applyAlignment="1">
      <alignment horizontal="center"/>
    </xf>
    <xf numFmtId="2" fontId="0" fillId="0" borderId="11" xfId="0" applyNumberFormat="1" applyBorder="1" applyAlignment="1">
      <alignment horizontal="center"/>
    </xf>
    <xf numFmtId="2" fontId="6" fillId="0" borderId="9" xfId="0" quotePrefix="1" applyNumberFormat="1" applyFont="1" applyBorder="1" applyAlignment="1">
      <alignment horizontal="left"/>
    </xf>
    <xf numFmtId="0" fontId="6" fillId="0" borderId="0" xfId="0" quotePrefix="1" applyFont="1"/>
    <xf numFmtId="0" fontId="6" fillId="0" borderId="10" xfId="0" applyFont="1" applyBorder="1"/>
    <xf numFmtId="2" fontId="6" fillId="0" borderId="9" xfId="0" applyNumberFormat="1" applyFont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4" fillId="0" borderId="0" xfId="0" applyFont="1" applyProtection="1">
      <protection locked="0"/>
    </xf>
    <xf numFmtId="2" fontId="0" fillId="0" borderId="0" xfId="0" applyNumberFormat="1" applyAlignment="1" applyProtection="1">
      <alignment horizontal="left"/>
      <protection locked="0"/>
    </xf>
    <xf numFmtId="0" fontId="0" fillId="0" borderId="0" xfId="0" applyAlignment="1" applyProtection="1">
      <alignment horizontal="center" vertical="center"/>
      <protection locked="0"/>
    </xf>
    <xf numFmtId="0" fontId="5" fillId="0" borderId="12" xfId="0" applyFont="1" applyBorder="1"/>
    <xf numFmtId="0" fontId="5" fillId="0" borderId="14" xfId="0" applyFont="1" applyBorder="1"/>
    <xf numFmtId="0" fontId="1" fillId="0" borderId="0" xfId="0" quotePrefix="1" applyFont="1"/>
    <xf numFmtId="0" fontId="1" fillId="0" borderId="0" xfId="0" applyFont="1" applyAlignment="1" applyProtection="1">
      <alignment horizontal="center"/>
      <protection locked="0"/>
    </xf>
    <xf numFmtId="0" fontId="7" fillId="0" borderId="0" xfId="0" applyFont="1"/>
    <xf numFmtId="2" fontId="0" fillId="0" borderId="13" xfId="0" applyNumberFormat="1" applyBorder="1" applyAlignment="1" applyProtection="1">
      <alignment horizontal="left" vertical="center"/>
      <protection locked="0"/>
    </xf>
    <xf numFmtId="2" fontId="0" fillId="0" borderId="2" xfId="0" applyNumberFormat="1" applyBorder="1" applyAlignment="1" applyProtection="1">
      <alignment horizontal="left" vertical="center"/>
      <protection locked="0"/>
    </xf>
    <xf numFmtId="2" fontId="0" fillId="0" borderId="3" xfId="0" applyNumberFormat="1" applyBorder="1" applyAlignment="1" applyProtection="1">
      <alignment horizontal="left" vertical="center"/>
      <protection locked="0"/>
    </xf>
    <xf numFmtId="2" fontId="0" fillId="0" borderId="15" xfId="0" applyNumberFormat="1" applyBorder="1" applyAlignment="1" applyProtection="1">
      <alignment horizontal="left" vertical="center"/>
      <protection locked="0"/>
    </xf>
    <xf numFmtId="2" fontId="0" fillId="0" borderId="7" xfId="0" applyNumberFormat="1" applyBorder="1" applyAlignment="1" applyProtection="1">
      <alignment horizontal="left" vertical="center"/>
      <protection locked="0"/>
    </xf>
    <xf numFmtId="2" fontId="0" fillId="0" borderId="8" xfId="0" applyNumberFormat="1" applyBorder="1" applyAlignment="1" applyProtection="1">
      <alignment horizontal="left" vertical="center"/>
      <protection locked="0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85725</xdr:colOff>
      <xdr:row>0</xdr:row>
      <xdr:rowOff>174439</xdr:rowOff>
    </xdr:from>
    <xdr:to>
      <xdr:col>11</xdr:col>
      <xdr:colOff>361951</xdr:colOff>
      <xdr:row>4</xdr:row>
      <xdr:rowOff>141793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1BD1B5B-A863-480F-AD37-D73ED610DC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48550" y="174439"/>
          <a:ext cx="2276476" cy="9103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A6A2B-A7BD-4B4A-9776-8DC8BFDD5446}">
  <dimension ref="A1:O101"/>
  <sheetViews>
    <sheetView tabSelected="1" zoomScaleNormal="100" workbookViewId="0">
      <selection activeCell="P13" sqref="P13"/>
    </sheetView>
  </sheetViews>
  <sheetFormatPr defaultRowHeight="15" x14ac:dyDescent="0.25"/>
  <cols>
    <col min="1" max="1" width="3.85546875" customWidth="1"/>
    <col min="2" max="2" width="32.140625" customWidth="1"/>
    <col min="3" max="4" width="9.140625" style="2"/>
    <col min="5" max="5" width="11.5703125" style="2" bestFit="1" customWidth="1"/>
    <col min="6" max="6" width="9.140625" style="2"/>
    <col min="7" max="7" width="3.85546875" style="2" customWidth="1"/>
    <col min="8" max="8" width="31.5703125" style="3" customWidth="1"/>
    <col min="9" max="10" width="9.140625" style="2"/>
    <col min="11" max="11" width="11.7109375" style="2" bestFit="1" customWidth="1"/>
    <col min="12" max="12" width="8.85546875" style="2" customWidth="1"/>
    <col min="13" max="13" width="3.140625" style="2" customWidth="1"/>
  </cols>
  <sheetData>
    <row r="1" spans="1:15" ht="15.75" thickBot="1" x14ac:dyDescent="0.3">
      <c r="O1" s="6"/>
    </row>
    <row r="2" spans="1:15" ht="19.5" thickBot="1" x14ac:dyDescent="0.35">
      <c r="B2" s="39" t="s">
        <v>0</v>
      </c>
      <c r="C2" s="44"/>
      <c r="D2" s="45"/>
      <c r="E2" s="45"/>
      <c r="F2" s="46"/>
      <c r="O2" s="6"/>
    </row>
    <row r="3" spans="1:15" ht="19.5" thickBot="1" x14ac:dyDescent="0.35">
      <c r="B3" s="39" t="s">
        <v>1</v>
      </c>
      <c r="C3" s="44"/>
      <c r="D3" s="45"/>
      <c r="E3" s="45"/>
      <c r="F3" s="46"/>
      <c r="O3" s="6"/>
    </row>
    <row r="4" spans="1:15" ht="19.5" thickBot="1" x14ac:dyDescent="0.35">
      <c r="B4" s="40" t="s">
        <v>2</v>
      </c>
      <c r="C4" s="47"/>
      <c r="D4" s="48"/>
      <c r="E4" s="48"/>
      <c r="F4" s="49"/>
      <c r="O4" s="6"/>
    </row>
    <row r="5" spans="1:15" x14ac:dyDescent="0.25">
      <c r="O5" s="6"/>
    </row>
    <row r="6" spans="1:15" ht="15.75" thickBot="1" x14ac:dyDescent="0.3">
      <c r="B6" s="41"/>
      <c r="O6" s="6"/>
    </row>
    <row r="7" spans="1:15" s="1" customFormat="1" ht="15.75" thickBot="1" x14ac:dyDescent="0.3">
      <c r="A7" s="9"/>
      <c r="B7" s="10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2"/>
      <c r="H7" s="13" t="s">
        <v>3</v>
      </c>
      <c r="I7" s="11" t="s">
        <v>4</v>
      </c>
      <c r="J7" s="11" t="s">
        <v>5</v>
      </c>
      <c r="K7" s="11" t="s">
        <v>6</v>
      </c>
      <c r="L7" s="11" t="s">
        <v>7</v>
      </c>
      <c r="M7" s="12"/>
      <c r="O7" s="42"/>
    </row>
    <row r="8" spans="1:15" ht="15.75" x14ac:dyDescent="0.25">
      <c r="A8" s="14"/>
      <c r="B8" s="15" t="s">
        <v>8</v>
      </c>
      <c r="G8" s="16"/>
      <c r="H8" s="17" t="s">
        <v>9</v>
      </c>
      <c r="M8" s="16"/>
      <c r="O8" s="6"/>
    </row>
    <row r="9" spans="1:15" x14ac:dyDescent="0.25">
      <c r="A9" s="14"/>
      <c r="B9" s="6"/>
      <c r="C9" s="6"/>
      <c r="D9" s="2">
        <f>IF(C9="A",4,IF(C9="A-",3.75,IF(C9="B+",3.5,IF(C9="B",3,IF(C9="C+",2.5,IF(C9="C",2,IF(C9="D+",1.5,IF(C9="D",1,0))))))))</f>
        <v>0</v>
      </c>
      <c r="E9" s="2">
        <f t="shared" ref="E9:E15" si="0">D9*F9</f>
        <v>0</v>
      </c>
      <c r="F9" s="8">
        <v>0</v>
      </c>
      <c r="G9" s="16"/>
      <c r="H9" s="6"/>
      <c r="I9" s="6"/>
      <c r="J9" s="2">
        <f>IF(I9="A",4,IF(I9="A-",3.75,IF(I9="B+",3.5,IF(I9="B",3,IF(I9="C+",2.5,IF(I9="C",2,IF(I9="D+",1.5,IF(I9="D",1,0))))))))</f>
        <v>0</v>
      </c>
      <c r="K9" s="2">
        <f>J9*L9</f>
        <v>0</v>
      </c>
      <c r="L9" s="8">
        <v>0</v>
      </c>
      <c r="M9" s="16"/>
      <c r="O9" s="6"/>
    </row>
    <row r="10" spans="1:15" x14ac:dyDescent="0.25">
      <c r="A10" s="14"/>
      <c r="B10" s="6"/>
      <c r="C10" s="6"/>
      <c r="D10" s="2">
        <f t="shared" ref="D10:D15" si="1">IF(C10="A",4,IF(C10="A-",3.75,IF(C10="B+",3.5,IF(C10="B",3,IF(C10="C+",2.5,IF(C10="C",2,IF(C10="D+",1.5,IF(C10="D",1,0))))))))</f>
        <v>0</v>
      </c>
      <c r="E10" s="2">
        <f t="shared" si="0"/>
        <v>0</v>
      </c>
      <c r="F10" s="8">
        <v>0</v>
      </c>
      <c r="G10" s="16"/>
      <c r="H10" s="6"/>
      <c r="I10" s="6"/>
      <c r="J10" s="2">
        <f t="shared" ref="J10:J15" si="2">IF(I10="A",4,IF(I10="A-",3.75,IF(I10="B+",3.5,IF(I10="B",3,IF(I10="C+",2.5,IF(I10="C",2,IF(I10="D+",1.5,IF(I10="D",1,0))))))))</f>
        <v>0</v>
      </c>
      <c r="K10" s="2">
        <f t="shared" ref="K10:K15" si="3">J10*L10</f>
        <v>0</v>
      </c>
      <c r="L10" s="8">
        <v>0</v>
      </c>
      <c r="M10" s="16"/>
      <c r="O10" s="6"/>
    </row>
    <row r="11" spans="1:15" x14ac:dyDescent="0.25">
      <c r="A11" s="14"/>
      <c r="B11" s="6"/>
      <c r="C11" s="6"/>
      <c r="D11" s="2">
        <f t="shared" si="1"/>
        <v>0</v>
      </c>
      <c r="E11" s="2">
        <f t="shared" si="0"/>
        <v>0</v>
      </c>
      <c r="F11" s="8">
        <v>0</v>
      </c>
      <c r="G11" s="16"/>
      <c r="H11" s="6"/>
      <c r="I11" s="6"/>
      <c r="J11" s="2">
        <f t="shared" si="2"/>
        <v>0</v>
      </c>
      <c r="K11" s="2">
        <f t="shared" si="3"/>
        <v>0</v>
      </c>
      <c r="L11" s="8">
        <v>0</v>
      </c>
      <c r="M11" s="16"/>
      <c r="O11" s="6"/>
    </row>
    <row r="12" spans="1:15" x14ac:dyDescent="0.25">
      <c r="A12" s="14"/>
      <c r="B12" s="6"/>
      <c r="C12" s="6"/>
      <c r="D12" s="2">
        <f t="shared" si="1"/>
        <v>0</v>
      </c>
      <c r="E12" s="2">
        <f t="shared" si="0"/>
        <v>0</v>
      </c>
      <c r="F12" s="8">
        <v>0</v>
      </c>
      <c r="G12" s="16"/>
      <c r="H12" s="6"/>
      <c r="I12" s="6"/>
      <c r="J12" s="2">
        <f t="shared" si="2"/>
        <v>0</v>
      </c>
      <c r="K12" s="2">
        <f t="shared" si="3"/>
        <v>0</v>
      </c>
      <c r="L12" s="8">
        <v>0</v>
      </c>
      <c r="M12" s="16"/>
      <c r="O12" s="6"/>
    </row>
    <row r="13" spans="1:15" x14ac:dyDescent="0.25">
      <c r="A13" s="14"/>
      <c r="B13" s="6"/>
      <c r="C13" s="6"/>
      <c r="D13" s="2">
        <f t="shared" si="1"/>
        <v>0</v>
      </c>
      <c r="E13" s="2">
        <f t="shared" si="0"/>
        <v>0</v>
      </c>
      <c r="F13" s="8">
        <v>0</v>
      </c>
      <c r="G13" s="16"/>
      <c r="H13" s="6"/>
      <c r="I13" s="6"/>
      <c r="J13" s="2">
        <f t="shared" si="2"/>
        <v>0</v>
      </c>
      <c r="K13" s="2">
        <f t="shared" si="3"/>
        <v>0</v>
      </c>
      <c r="L13" s="8">
        <v>0</v>
      </c>
      <c r="M13" s="16"/>
      <c r="O13" s="6"/>
    </row>
    <row r="14" spans="1:15" x14ac:dyDescent="0.25">
      <c r="A14" s="14"/>
      <c r="B14" s="6"/>
      <c r="C14" s="6"/>
      <c r="D14" s="2">
        <f t="shared" si="1"/>
        <v>0</v>
      </c>
      <c r="E14" s="2">
        <f t="shared" si="0"/>
        <v>0</v>
      </c>
      <c r="F14" s="8">
        <v>0</v>
      </c>
      <c r="G14" s="16"/>
      <c r="H14" s="6"/>
      <c r="I14" s="6"/>
      <c r="J14" s="2">
        <f t="shared" si="2"/>
        <v>0</v>
      </c>
      <c r="K14" s="2">
        <f t="shared" si="3"/>
        <v>0</v>
      </c>
      <c r="L14" s="8">
        <v>0</v>
      </c>
      <c r="M14" s="16"/>
      <c r="O14" s="6"/>
    </row>
    <row r="15" spans="1:15" x14ac:dyDescent="0.25">
      <c r="A15" s="14"/>
      <c r="B15" s="6"/>
      <c r="C15" s="7"/>
      <c r="D15" s="2">
        <f t="shared" si="1"/>
        <v>0</v>
      </c>
      <c r="E15" s="2">
        <f t="shared" si="0"/>
        <v>0</v>
      </c>
      <c r="F15" s="8">
        <v>0</v>
      </c>
      <c r="G15" s="16"/>
      <c r="H15" s="6"/>
      <c r="I15" s="7"/>
      <c r="J15" s="2">
        <f t="shared" si="2"/>
        <v>0</v>
      </c>
      <c r="K15" s="2">
        <f t="shared" si="3"/>
        <v>0</v>
      </c>
      <c r="L15" s="8">
        <v>0</v>
      </c>
      <c r="M15" s="16"/>
      <c r="O15" s="6"/>
    </row>
    <row r="16" spans="1:15" x14ac:dyDescent="0.25">
      <c r="A16" s="14"/>
      <c r="G16" s="16"/>
      <c r="M16" s="16"/>
      <c r="O16" s="6"/>
    </row>
    <row r="17" spans="1:15" x14ac:dyDescent="0.25">
      <c r="A17" s="14"/>
      <c r="G17" s="16"/>
      <c r="M17" s="16"/>
      <c r="O17" s="6"/>
    </row>
    <row r="18" spans="1:15" x14ac:dyDescent="0.25">
      <c r="A18" s="14"/>
      <c r="G18" s="16"/>
      <c r="M18" s="16"/>
      <c r="O18" s="6"/>
    </row>
    <row r="19" spans="1:15" x14ac:dyDescent="0.25">
      <c r="A19" s="14"/>
      <c r="B19" s="18" t="s">
        <v>10</v>
      </c>
      <c r="E19" s="2">
        <f>SUM(E9:E18)</f>
        <v>0</v>
      </c>
      <c r="F19" s="2">
        <f>SUM(F9:F18)</f>
        <v>0</v>
      </c>
      <c r="G19" s="16"/>
      <c r="H19" s="19" t="s">
        <v>10</v>
      </c>
      <c r="K19" s="2">
        <f>SUM(K9:K18)</f>
        <v>0</v>
      </c>
      <c r="L19" s="2">
        <f>SUM(L9:L18)</f>
        <v>0</v>
      </c>
      <c r="M19" s="16"/>
      <c r="O19" s="6"/>
    </row>
    <row r="20" spans="1:15" x14ac:dyDescent="0.25">
      <c r="A20" s="14"/>
      <c r="B20" s="18" t="s">
        <v>11</v>
      </c>
      <c r="G20" s="16"/>
      <c r="H20" s="19" t="s">
        <v>11</v>
      </c>
      <c r="K20" s="2">
        <f>K19+E19</f>
        <v>0</v>
      </c>
      <c r="L20" s="2">
        <f>L19+F19</f>
        <v>0</v>
      </c>
      <c r="M20" s="16"/>
      <c r="O20" s="6"/>
    </row>
    <row r="21" spans="1:15" x14ac:dyDescent="0.25">
      <c r="A21" s="14"/>
      <c r="B21" s="20" t="s">
        <v>12</v>
      </c>
      <c r="C21" s="4" t="e">
        <f>E19/F19</f>
        <v>#DIV/0!</v>
      </c>
      <c r="G21" s="16"/>
      <c r="H21" s="21" t="s">
        <v>12</v>
      </c>
      <c r="I21" s="4" t="e">
        <f>K19/L19</f>
        <v>#DIV/0!</v>
      </c>
      <c r="M21" s="16"/>
      <c r="O21" s="6"/>
    </row>
    <row r="22" spans="1:15" x14ac:dyDescent="0.25">
      <c r="A22" s="14"/>
      <c r="B22" s="20" t="s">
        <v>13</v>
      </c>
      <c r="C22" s="5" t="e">
        <f>C21</f>
        <v>#DIV/0!</v>
      </c>
      <c r="G22" s="16"/>
      <c r="H22" s="21" t="s">
        <v>13</v>
      </c>
      <c r="I22" s="5" t="e">
        <f>K20/L20</f>
        <v>#DIV/0!</v>
      </c>
      <c r="M22" s="16"/>
      <c r="O22" s="6"/>
    </row>
    <row r="23" spans="1:15" ht="15.75" thickBot="1" x14ac:dyDescent="0.3">
      <c r="A23" s="22"/>
      <c r="B23" s="23"/>
      <c r="C23" s="24"/>
      <c r="D23" s="24"/>
      <c r="E23" s="24"/>
      <c r="F23" s="24"/>
      <c r="G23" s="25"/>
      <c r="H23" s="26"/>
      <c r="I23" s="24"/>
      <c r="J23" s="24"/>
      <c r="K23" s="24"/>
      <c r="L23" s="24"/>
      <c r="M23" s="25"/>
      <c r="O23" s="6"/>
    </row>
    <row r="24" spans="1:15" s="1" customFormat="1" ht="15.75" thickBot="1" x14ac:dyDescent="0.3">
      <c r="A24" s="9"/>
      <c r="B24" s="10" t="s">
        <v>3</v>
      </c>
      <c r="C24" s="11" t="s">
        <v>4</v>
      </c>
      <c r="D24" s="11" t="s">
        <v>5</v>
      </c>
      <c r="E24" s="11" t="s">
        <v>6</v>
      </c>
      <c r="F24" s="11" t="s">
        <v>7</v>
      </c>
      <c r="G24" s="12"/>
      <c r="H24" s="13" t="s">
        <v>3</v>
      </c>
      <c r="I24" s="11" t="s">
        <v>4</v>
      </c>
      <c r="J24" s="11" t="s">
        <v>5</v>
      </c>
      <c r="K24" s="11" t="s">
        <v>6</v>
      </c>
      <c r="L24" s="11" t="s">
        <v>7</v>
      </c>
      <c r="M24" s="12"/>
      <c r="O24" s="42"/>
    </row>
    <row r="25" spans="1:15" ht="15.75" x14ac:dyDescent="0.25">
      <c r="A25" s="27"/>
      <c r="B25" s="28" t="s">
        <v>14</v>
      </c>
      <c r="C25" s="29"/>
      <c r="D25" s="29"/>
      <c r="E25" s="29"/>
      <c r="F25" s="29"/>
      <c r="G25" s="30"/>
      <c r="H25" s="31" t="s">
        <v>15</v>
      </c>
      <c r="I25" s="29"/>
      <c r="J25" s="29"/>
      <c r="K25" s="29"/>
      <c r="L25" s="29"/>
      <c r="M25" s="30"/>
      <c r="O25" s="6"/>
    </row>
    <row r="26" spans="1:15" ht="15.75" x14ac:dyDescent="0.25">
      <c r="A26" s="14"/>
      <c r="B26" s="36"/>
      <c r="C26" s="6"/>
      <c r="D26" s="2">
        <f t="shared" ref="D26:D32" si="4">IF(C26="A",4,IF(C26="A-",3.75,IF(C26="B+",3.5,IF(C26="B",3,IF(C26="C+",2.5,IF(C26="C",2,IF(C26="D+",1.5,IF(C26="D",1,0))))))))</f>
        <v>0</v>
      </c>
      <c r="E26" s="2">
        <f t="shared" ref="E26:E32" si="5">D26*F26</f>
        <v>0</v>
      </c>
      <c r="F26" s="8">
        <v>0</v>
      </c>
      <c r="G26" s="16"/>
      <c r="H26" s="6"/>
      <c r="I26" s="6"/>
      <c r="J26" s="2">
        <f t="shared" ref="J26:J32" si="6">IF(I26="A",4,IF(I26="A-",3.75,IF(I26="B+",3.5,IF(I26="B",3,IF(I26="C+",2.5,IF(I26="C",2,IF(I26="D+",1.5,IF(I26="D",1,0))))))))</f>
        <v>0</v>
      </c>
      <c r="K26" s="2">
        <f t="shared" ref="K26:K32" si="7">J26*L26</f>
        <v>0</v>
      </c>
      <c r="L26" s="8">
        <v>0</v>
      </c>
      <c r="M26" s="16"/>
      <c r="O26" s="6"/>
    </row>
    <row r="27" spans="1:15" x14ac:dyDescent="0.25">
      <c r="A27" s="14"/>
      <c r="B27" s="6"/>
      <c r="C27" s="6"/>
      <c r="D27" s="2">
        <f t="shared" si="4"/>
        <v>0</v>
      </c>
      <c r="E27" s="2">
        <f t="shared" si="5"/>
        <v>0</v>
      </c>
      <c r="F27" s="8">
        <v>0</v>
      </c>
      <c r="G27" s="16"/>
      <c r="H27" s="6"/>
      <c r="I27" s="6"/>
      <c r="J27" s="2">
        <f t="shared" si="6"/>
        <v>0</v>
      </c>
      <c r="K27" s="2">
        <f t="shared" si="7"/>
        <v>0</v>
      </c>
      <c r="L27" s="8">
        <v>0</v>
      </c>
      <c r="M27" s="16"/>
      <c r="O27" s="6"/>
    </row>
    <row r="28" spans="1:15" x14ac:dyDescent="0.25">
      <c r="A28" s="14"/>
      <c r="B28" s="6"/>
      <c r="C28" s="6"/>
      <c r="D28" s="2">
        <f t="shared" si="4"/>
        <v>0</v>
      </c>
      <c r="E28" s="2">
        <f t="shared" si="5"/>
        <v>0</v>
      </c>
      <c r="F28" s="8">
        <v>0</v>
      </c>
      <c r="G28" s="16"/>
      <c r="H28" s="6"/>
      <c r="I28" s="6"/>
      <c r="J28" s="2">
        <f t="shared" si="6"/>
        <v>0</v>
      </c>
      <c r="K28" s="2">
        <f t="shared" si="7"/>
        <v>0</v>
      </c>
      <c r="L28" s="8">
        <v>0</v>
      </c>
      <c r="M28" s="16"/>
      <c r="O28" s="6"/>
    </row>
    <row r="29" spans="1:15" x14ac:dyDescent="0.25">
      <c r="A29" s="14"/>
      <c r="B29" s="6"/>
      <c r="C29" s="6"/>
      <c r="D29" s="2">
        <f t="shared" si="4"/>
        <v>0</v>
      </c>
      <c r="E29" s="2">
        <f t="shared" si="5"/>
        <v>0</v>
      </c>
      <c r="F29" s="8">
        <v>0</v>
      </c>
      <c r="G29" s="16"/>
      <c r="H29" s="6"/>
      <c r="I29" s="6"/>
      <c r="J29" s="2">
        <f t="shared" si="6"/>
        <v>0</v>
      </c>
      <c r="K29" s="2">
        <f t="shared" si="7"/>
        <v>0</v>
      </c>
      <c r="L29" s="8">
        <v>0</v>
      </c>
      <c r="M29" s="16"/>
      <c r="O29" s="6"/>
    </row>
    <row r="30" spans="1:15" x14ac:dyDescent="0.25">
      <c r="A30" s="14"/>
      <c r="B30" s="6"/>
      <c r="C30" s="6"/>
      <c r="D30" s="2">
        <f t="shared" si="4"/>
        <v>0</v>
      </c>
      <c r="E30" s="2">
        <f t="shared" si="5"/>
        <v>0</v>
      </c>
      <c r="F30" s="8">
        <v>0</v>
      </c>
      <c r="G30" s="16"/>
      <c r="H30" s="6"/>
      <c r="I30" s="6"/>
      <c r="J30" s="2">
        <f t="shared" si="6"/>
        <v>0</v>
      </c>
      <c r="K30" s="2">
        <f t="shared" si="7"/>
        <v>0</v>
      </c>
      <c r="L30" s="8">
        <v>0</v>
      </c>
      <c r="M30" s="16"/>
      <c r="O30" s="6"/>
    </row>
    <row r="31" spans="1:15" x14ac:dyDescent="0.25">
      <c r="A31" s="14"/>
      <c r="B31" s="6"/>
      <c r="C31" s="6"/>
      <c r="D31" s="2">
        <f t="shared" si="4"/>
        <v>0</v>
      </c>
      <c r="E31" s="2">
        <f t="shared" si="5"/>
        <v>0</v>
      </c>
      <c r="F31" s="8">
        <v>0</v>
      </c>
      <c r="G31" s="16"/>
      <c r="H31" s="6"/>
      <c r="I31" s="6"/>
      <c r="J31" s="2">
        <f t="shared" si="6"/>
        <v>0</v>
      </c>
      <c r="K31" s="2">
        <f t="shared" si="7"/>
        <v>0</v>
      </c>
      <c r="L31" s="8">
        <v>0</v>
      </c>
      <c r="M31" s="16"/>
      <c r="O31" s="6"/>
    </row>
    <row r="32" spans="1:15" x14ac:dyDescent="0.25">
      <c r="A32" s="14"/>
      <c r="B32" s="6"/>
      <c r="C32" s="6"/>
      <c r="D32" s="2">
        <f t="shared" si="4"/>
        <v>0</v>
      </c>
      <c r="E32" s="2">
        <f t="shared" si="5"/>
        <v>0</v>
      </c>
      <c r="F32" s="8">
        <v>0</v>
      </c>
      <c r="G32" s="16"/>
      <c r="H32" s="6"/>
      <c r="I32" s="7"/>
      <c r="J32" s="2">
        <f t="shared" si="6"/>
        <v>0</v>
      </c>
      <c r="K32" s="2">
        <f t="shared" si="7"/>
        <v>0</v>
      </c>
      <c r="L32" s="8">
        <v>0</v>
      </c>
      <c r="M32" s="16"/>
      <c r="O32" s="6"/>
    </row>
    <row r="33" spans="1:15" x14ac:dyDescent="0.25">
      <c r="A33" s="14"/>
      <c r="G33" s="16"/>
      <c r="M33" s="16"/>
      <c r="O33" s="6"/>
    </row>
    <row r="34" spans="1:15" x14ac:dyDescent="0.25">
      <c r="A34" s="14"/>
      <c r="G34" s="16"/>
      <c r="M34" s="16"/>
      <c r="O34" s="6"/>
    </row>
    <row r="35" spans="1:15" x14ac:dyDescent="0.25">
      <c r="A35" s="14"/>
      <c r="G35" s="16"/>
      <c r="M35" s="16"/>
      <c r="O35" s="6"/>
    </row>
    <row r="36" spans="1:15" x14ac:dyDescent="0.25">
      <c r="A36" s="14"/>
      <c r="B36" s="18" t="s">
        <v>10</v>
      </c>
      <c r="E36" s="2">
        <f>SUM(E26:E35)</f>
        <v>0</v>
      </c>
      <c r="F36" s="2">
        <f>SUM(F26:F35)</f>
        <v>0</v>
      </c>
      <c r="G36" s="16"/>
      <c r="H36" s="19" t="s">
        <v>10</v>
      </c>
      <c r="K36" s="2">
        <f>SUM(K26:K35)</f>
        <v>0</v>
      </c>
      <c r="L36" s="2">
        <f>SUM(L26:L35)</f>
        <v>0</v>
      </c>
      <c r="M36" s="16"/>
      <c r="O36" s="6"/>
    </row>
    <row r="37" spans="1:15" x14ac:dyDescent="0.25">
      <c r="A37" s="14"/>
      <c r="B37" s="18" t="s">
        <v>11</v>
      </c>
      <c r="E37" s="2">
        <f>E36+K20</f>
        <v>0</v>
      </c>
      <c r="F37" s="2">
        <f>F36+L20</f>
        <v>0</v>
      </c>
      <c r="G37" s="16"/>
      <c r="H37" s="19" t="s">
        <v>11</v>
      </c>
      <c r="K37" s="2">
        <f>K36+E37</f>
        <v>0</v>
      </c>
      <c r="L37" s="2">
        <f>L36+F37</f>
        <v>0</v>
      </c>
      <c r="M37" s="16"/>
      <c r="O37" s="6"/>
    </row>
    <row r="38" spans="1:15" x14ac:dyDescent="0.25">
      <c r="A38" s="14"/>
      <c r="B38" s="20" t="s">
        <v>12</v>
      </c>
      <c r="C38" s="4" t="e">
        <f>E36/F36</f>
        <v>#DIV/0!</v>
      </c>
      <c r="G38" s="16"/>
      <c r="H38" s="21" t="s">
        <v>12</v>
      </c>
      <c r="I38" s="4" t="e">
        <f>K36/L36</f>
        <v>#DIV/0!</v>
      </c>
      <c r="M38" s="16"/>
      <c r="O38" s="6"/>
    </row>
    <row r="39" spans="1:15" x14ac:dyDescent="0.25">
      <c r="A39" s="14"/>
      <c r="B39" s="20" t="s">
        <v>13</v>
      </c>
      <c r="C39" s="5" t="e">
        <f>E37/F37</f>
        <v>#DIV/0!</v>
      </c>
      <c r="G39" s="16"/>
      <c r="H39" s="21" t="s">
        <v>13</v>
      </c>
      <c r="I39" s="5" t="e">
        <f>K37/L37</f>
        <v>#DIV/0!</v>
      </c>
      <c r="M39" s="16"/>
      <c r="O39" s="6"/>
    </row>
    <row r="40" spans="1:15" ht="15.75" thickBot="1" x14ac:dyDescent="0.3">
      <c r="A40" s="22"/>
      <c r="B40" s="23"/>
      <c r="C40" s="24"/>
      <c r="D40" s="24"/>
      <c r="E40" s="24"/>
      <c r="F40" s="24"/>
      <c r="G40" s="25"/>
      <c r="H40" s="26"/>
      <c r="I40" s="24"/>
      <c r="J40" s="24"/>
      <c r="K40" s="24"/>
      <c r="L40" s="24"/>
      <c r="M40" s="25"/>
      <c r="O40" s="6"/>
    </row>
    <row r="41" spans="1:15" s="1" customFormat="1" ht="15.75" thickBot="1" x14ac:dyDescent="0.3">
      <c r="A41" s="9"/>
      <c r="B41" s="10" t="s">
        <v>3</v>
      </c>
      <c r="C41" s="11" t="s">
        <v>4</v>
      </c>
      <c r="D41" s="11" t="s">
        <v>5</v>
      </c>
      <c r="E41" s="11" t="s">
        <v>6</v>
      </c>
      <c r="F41" s="11" t="s">
        <v>7</v>
      </c>
      <c r="G41" s="12"/>
      <c r="H41" s="13" t="s">
        <v>3</v>
      </c>
      <c r="I41" s="11" t="s">
        <v>4</v>
      </c>
      <c r="J41" s="11" t="s">
        <v>5</v>
      </c>
      <c r="K41" s="11" t="s">
        <v>6</v>
      </c>
      <c r="L41" s="11" t="s">
        <v>7</v>
      </c>
      <c r="M41" s="12"/>
      <c r="O41" s="42"/>
    </row>
    <row r="42" spans="1:15" ht="15.75" x14ac:dyDescent="0.25">
      <c r="A42" s="14"/>
      <c r="B42" s="32" t="s">
        <v>16</v>
      </c>
      <c r="G42" s="16"/>
      <c r="H42" s="17" t="s">
        <v>17</v>
      </c>
      <c r="M42" s="16"/>
      <c r="O42" s="6"/>
    </row>
    <row r="43" spans="1:15" x14ac:dyDescent="0.25">
      <c r="A43" s="14"/>
      <c r="B43" s="6"/>
      <c r="C43" s="6"/>
      <c r="D43" s="2">
        <f t="shared" ref="D43:D49" si="8">IF(C43="A",4,IF(C43="A-",3.75,IF(C43="B+",3.5,IF(C43="B",3,IF(C43="C+",2.5,IF(C43="C",2,IF(C43="D+",1.5,IF(C43="D",1,0))))))))</f>
        <v>0</v>
      </c>
      <c r="E43" s="2">
        <f t="shared" ref="E43:E49" si="9">D43*F43</f>
        <v>0</v>
      </c>
      <c r="F43" s="8">
        <v>0</v>
      </c>
      <c r="G43" s="16"/>
      <c r="H43" s="6"/>
      <c r="I43" s="7"/>
      <c r="J43" s="2">
        <f t="shared" ref="J43:J49" si="10">IF(I43="A",4,IF(I43="A-",3.75,IF(I43="B+",3.5,IF(I43="B",3,IF(I43="C+",2.5,IF(I43="C",2,IF(I43="D+",1.5,IF(I43="D",1,0))))))))</f>
        <v>0</v>
      </c>
      <c r="K43" s="2">
        <f t="shared" ref="K43:K49" si="11">J43*L43</f>
        <v>0</v>
      </c>
      <c r="L43" s="8">
        <v>0</v>
      </c>
      <c r="M43" s="16"/>
      <c r="O43" s="6"/>
    </row>
    <row r="44" spans="1:15" x14ac:dyDescent="0.25">
      <c r="A44" s="14"/>
      <c r="B44" s="6"/>
      <c r="C44" s="6"/>
      <c r="D44" s="2">
        <f t="shared" si="8"/>
        <v>0</v>
      </c>
      <c r="E44" s="2">
        <f t="shared" si="9"/>
        <v>0</v>
      </c>
      <c r="F44" s="8">
        <v>0</v>
      </c>
      <c r="G44" s="16"/>
      <c r="H44" s="37"/>
      <c r="I44" s="7"/>
      <c r="J44" s="2">
        <f t="shared" si="10"/>
        <v>0</v>
      </c>
      <c r="K44" s="2">
        <f t="shared" si="11"/>
        <v>0</v>
      </c>
      <c r="L44" s="8">
        <v>0</v>
      </c>
      <c r="M44" s="16"/>
      <c r="O44" s="6"/>
    </row>
    <row r="45" spans="1:15" x14ac:dyDescent="0.25">
      <c r="A45" s="14"/>
      <c r="B45" s="6"/>
      <c r="C45" s="6"/>
      <c r="D45" s="2">
        <f t="shared" si="8"/>
        <v>0</v>
      </c>
      <c r="E45" s="2">
        <f t="shared" si="9"/>
        <v>0</v>
      </c>
      <c r="F45" s="8">
        <v>0</v>
      </c>
      <c r="G45" s="16"/>
      <c r="H45" s="37"/>
      <c r="I45" s="7"/>
      <c r="J45" s="2">
        <f t="shared" si="10"/>
        <v>0</v>
      </c>
      <c r="K45" s="2">
        <f t="shared" si="11"/>
        <v>0</v>
      </c>
      <c r="L45" s="8">
        <v>0</v>
      </c>
      <c r="M45" s="16"/>
      <c r="O45" s="6"/>
    </row>
    <row r="46" spans="1:15" x14ac:dyDescent="0.25">
      <c r="A46" s="14"/>
      <c r="B46" s="6"/>
      <c r="C46" s="6"/>
      <c r="D46" s="2">
        <f t="shared" si="8"/>
        <v>0</v>
      </c>
      <c r="E46" s="2">
        <f t="shared" si="9"/>
        <v>0</v>
      </c>
      <c r="F46" s="8">
        <v>0</v>
      </c>
      <c r="G46" s="16"/>
      <c r="H46" s="37"/>
      <c r="I46" s="7"/>
      <c r="J46" s="2">
        <f t="shared" si="10"/>
        <v>0</v>
      </c>
      <c r="K46" s="2">
        <f t="shared" si="11"/>
        <v>0</v>
      </c>
      <c r="L46" s="8">
        <v>0</v>
      </c>
      <c r="M46" s="16"/>
      <c r="O46" s="6"/>
    </row>
    <row r="47" spans="1:15" x14ac:dyDescent="0.25">
      <c r="A47" s="14"/>
      <c r="B47" s="6"/>
      <c r="C47" s="6"/>
      <c r="D47" s="2">
        <f t="shared" si="8"/>
        <v>0</v>
      </c>
      <c r="E47" s="2">
        <f t="shared" si="9"/>
        <v>0</v>
      </c>
      <c r="F47" s="8">
        <v>0</v>
      </c>
      <c r="G47" s="16"/>
      <c r="H47" s="37"/>
      <c r="I47" s="7"/>
      <c r="J47" s="2">
        <f t="shared" si="10"/>
        <v>0</v>
      </c>
      <c r="K47" s="2">
        <f t="shared" si="11"/>
        <v>0</v>
      </c>
      <c r="L47" s="8">
        <v>0</v>
      </c>
      <c r="M47" s="16"/>
      <c r="O47" s="6"/>
    </row>
    <row r="48" spans="1:15" x14ac:dyDescent="0.25">
      <c r="A48" s="14"/>
      <c r="B48" s="6"/>
      <c r="C48" s="6"/>
      <c r="D48" s="2">
        <f t="shared" si="8"/>
        <v>0</v>
      </c>
      <c r="E48" s="2">
        <f t="shared" si="9"/>
        <v>0</v>
      </c>
      <c r="F48" s="8">
        <v>0</v>
      </c>
      <c r="G48" s="16"/>
      <c r="H48" s="37"/>
      <c r="I48" s="7"/>
      <c r="J48" s="2">
        <f t="shared" si="10"/>
        <v>0</v>
      </c>
      <c r="K48" s="2">
        <f t="shared" si="11"/>
        <v>0</v>
      </c>
      <c r="L48" s="8">
        <v>0</v>
      </c>
      <c r="M48" s="16"/>
      <c r="O48" s="6"/>
    </row>
    <row r="49" spans="1:15" x14ac:dyDescent="0.25">
      <c r="A49" s="14"/>
      <c r="B49" s="6"/>
      <c r="C49" s="7"/>
      <c r="D49" s="2">
        <f t="shared" si="8"/>
        <v>0</v>
      </c>
      <c r="E49" s="2">
        <f t="shared" si="9"/>
        <v>0</v>
      </c>
      <c r="F49" s="8">
        <v>0</v>
      </c>
      <c r="G49" s="16"/>
      <c r="H49" s="37"/>
      <c r="I49" s="7"/>
      <c r="J49" s="2">
        <f t="shared" si="10"/>
        <v>0</v>
      </c>
      <c r="K49" s="2">
        <f t="shared" si="11"/>
        <v>0</v>
      </c>
      <c r="L49" s="8">
        <v>0</v>
      </c>
      <c r="M49" s="16"/>
      <c r="O49" s="6"/>
    </row>
    <row r="50" spans="1:15" x14ac:dyDescent="0.25">
      <c r="A50" s="14"/>
      <c r="G50" s="16"/>
      <c r="M50" s="16"/>
      <c r="O50" s="6"/>
    </row>
    <row r="51" spans="1:15" x14ac:dyDescent="0.25">
      <c r="A51" s="14"/>
      <c r="B51" s="18" t="s">
        <v>10</v>
      </c>
      <c r="E51" s="2">
        <f>SUM(E43:E50)</f>
        <v>0</v>
      </c>
      <c r="F51" s="2">
        <f>SUM(F43:F50)</f>
        <v>0</v>
      </c>
      <c r="G51" s="16"/>
      <c r="H51" s="19" t="s">
        <v>10</v>
      </c>
      <c r="K51" s="2">
        <f>SUM(K43:K50)</f>
        <v>0</v>
      </c>
      <c r="L51" s="2">
        <f>SUM(L43:L50)</f>
        <v>0</v>
      </c>
      <c r="M51" s="16"/>
      <c r="O51" s="6"/>
    </row>
    <row r="52" spans="1:15" x14ac:dyDescent="0.25">
      <c r="A52" s="14"/>
      <c r="B52" s="18" t="s">
        <v>11</v>
      </c>
      <c r="E52" s="2">
        <f>E51+K37</f>
        <v>0</v>
      </c>
      <c r="F52" s="2">
        <f>F51+L37</f>
        <v>0</v>
      </c>
      <c r="G52" s="16"/>
      <c r="H52" s="19" t="s">
        <v>11</v>
      </c>
      <c r="K52" s="2">
        <f>K51+E52</f>
        <v>0</v>
      </c>
      <c r="L52" s="2">
        <f>L51+F52</f>
        <v>0</v>
      </c>
      <c r="M52" s="16"/>
      <c r="O52" s="6"/>
    </row>
    <row r="53" spans="1:15" x14ac:dyDescent="0.25">
      <c r="A53" s="14"/>
      <c r="B53" s="20" t="s">
        <v>12</v>
      </c>
      <c r="C53" s="4" t="e">
        <f>E51/F51</f>
        <v>#DIV/0!</v>
      </c>
      <c r="G53" s="16"/>
      <c r="H53" s="21" t="s">
        <v>12</v>
      </c>
      <c r="I53" s="4" t="e">
        <f>K51/L51</f>
        <v>#DIV/0!</v>
      </c>
      <c r="M53" s="16"/>
      <c r="O53" s="6"/>
    </row>
    <row r="54" spans="1:15" x14ac:dyDescent="0.25">
      <c r="A54" s="14"/>
      <c r="B54" s="20" t="s">
        <v>13</v>
      </c>
      <c r="C54" s="5" t="e">
        <f>E52/F52</f>
        <v>#DIV/0!</v>
      </c>
      <c r="G54" s="16"/>
      <c r="H54" s="21" t="s">
        <v>13</v>
      </c>
      <c r="I54" s="5" t="e">
        <f>K52/L52</f>
        <v>#DIV/0!</v>
      </c>
      <c r="M54" s="16"/>
      <c r="O54" s="6"/>
    </row>
    <row r="55" spans="1:15" ht="15.75" thickBot="1" x14ac:dyDescent="0.3">
      <c r="A55" s="22"/>
      <c r="B55" s="23"/>
      <c r="C55" s="24"/>
      <c r="D55" s="24"/>
      <c r="E55" s="24"/>
      <c r="F55" s="24"/>
      <c r="G55" s="25"/>
      <c r="H55" s="26"/>
      <c r="I55" s="24"/>
      <c r="J55" s="24"/>
      <c r="K55" s="24"/>
      <c r="L55" s="24"/>
      <c r="M55" s="25"/>
      <c r="O55" s="6"/>
    </row>
    <row r="56" spans="1:15" s="1" customFormat="1" ht="15.75" thickBot="1" x14ac:dyDescent="0.3">
      <c r="A56" s="9"/>
      <c r="B56" s="10" t="s">
        <v>3</v>
      </c>
      <c r="C56" s="11" t="s">
        <v>4</v>
      </c>
      <c r="D56" s="11" t="s">
        <v>5</v>
      </c>
      <c r="E56" s="11" t="s">
        <v>6</v>
      </c>
      <c r="F56" s="11" t="s">
        <v>7</v>
      </c>
      <c r="G56" s="12"/>
      <c r="H56" s="13" t="s">
        <v>3</v>
      </c>
      <c r="I56" s="11" t="s">
        <v>4</v>
      </c>
      <c r="J56" s="11" t="s">
        <v>5</v>
      </c>
      <c r="K56" s="11" t="s">
        <v>6</v>
      </c>
      <c r="L56" s="11" t="s">
        <v>7</v>
      </c>
      <c r="M56" s="12"/>
      <c r="O56" s="42"/>
    </row>
    <row r="57" spans="1:15" ht="15.75" x14ac:dyDescent="0.25">
      <c r="A57" s="27"/>
      <c r="B57" s="28" t="s">
        <v>18</v>
      </c>
      <c r="C57" s="29"/>
      <c r="D57" s="29"/>
      <c r="E57" s="29"/>
      <c r="F57" s="29"/>
      <c r="G57" s="30"/>
      <c r="H57" s="31" t="s">
        <v>19</v>
      </c>
      <c r="I57" s="29"/>
      <c r="J57" s="29"/>
      <c r="K57" s="29"/>
      <c r="L57" s="29"/>
      <c r="M57" s="30"/>
      <c r="O57" s="6"/>
    </row>
    <row r="58" spans="1:15" x14ac:dyDescent="0.25">
      <c r="A58" s="14"/>
      <c r="B58" s="6"/>
      <c r="C58" s="6"/>
      <c r="D58" s="2">
        <f t="shared" ref="D58:D59" si="12">IF(C58="A",4,IF(C58="A-",3.75,IF(C58="B+",3.5,IF(C58="B",3,IF(C58="C+",2.5,IF(C58="C",2,IF(C58="D+",1.5,IF(C58="D",1,0))))))))</f>
        <v>0</v>
      </c>
      <c r="E58" s="2">
        <f t="shared" ref="E58:E59" si="13">D58*F58</f>
        <v>0</v>
      </c>
      <c r="F58" s="8">
        <v>0</v>
      </c>
      <c r="G58" s="16"/>
      <c r="H58" s="6"/>
      <c r="I58" s="6"/>
      <c r="J58" s="2">
        <f t="shared" ref="J58:J59" si="14">IF(I58="A",4,IF(I58="A-",3.75,IF(I58="B+",3.5,IF(I58="B",3,IF(I58="C+",2.5,IF(I58="C",2,IF(I58="D+",1.5,IF(I58="D",1,0))))))))</f>
        <v>0</v>
      </c>
      <c r="K58" s="2">
        <f t="shared" ref="K58:K59" si="15">J58*L58</f>
        <v>0</v>
      </c>
      <c r="L58" s="38">
        <v>0</v>
      </c>
      <c r="M58" s="16"/>
      <c r="O58" s="6"/>
    </row>
    <row r="59" spans="1:15" x14ac:dyDescent="0.25">
      <c r="A59" s="14"/>
      <c r="B59" s="6"/>
      <c r="C59" s="7"/>
      <c r="D59" s="2">
        <f t="shared" si="12"/>
        <v>0</v>
      </c>
      <c r="E59" s="2">
        <f t="shared" si="13"/>
        <v>0</v>
      </c>
      <c r="F59" s="8">
        <v>0</v>
      </c>
      <c r="G59" s="16"/>
      <c r="H59" s="6"/>
      <c r="I59" s="6"/>
      <c r="J59" s="2">
        <f t="shared" si="14"/>
        <v>0</v>
      </c>
      <c r="K59" s="2">
        <f t="shared" si="15"/>
        <v>0</v>
      </c>
      <c r="L59" s="38">
        <v>0</v>
      </c>
      <c r="M59" s="16"/>
      <c r="O59" s="6"/>
    </row>
    <row r="60" spans="1:15" x14ac:dyDescent="0.25">
      <c r="A60" s="14"/>
      <c r="B60" s="6"/>
      <c r="C60" s="7"/>
      <c r="D60" s="2">
        <f>IF(C60="A",4,IF(C60="A-",3.75,IF(C60="B+",3.5,IF(C60="B",3,IF(C60="C+",2.5,IF(C60="C",2,IF(C60="D+",1.5,IF(C60="D",1,0))))))))</f>
        <v>0</v>
      </c>
      <c r="E60" s="2">
        <f>D60*F60</f>
        <v>0</v>
      </c>
      <c r="F60" s="8">
        <v>0</v>
      </c>
      <c r="G60" s="16"/>
      <c r="H60" s="6"/>
      <c r="I60" s="6"/>
      <c r="J60" s="2">
        <f>IF(I60="A",4,IF(I60="A-",3.75,IF(I60="B+",3.5,IF(I60="B",3,IF(I60="C+",2.5,IF(I60="C",2,IF(I60="D+",1.5,IF(I60="D",1,0))))))))</f>
        <v>0</v>
      </c>
      <c r="K60" s="2">
        <f>J60*L60</f>
        <v>0</v>
      </c>
      <c r="L60" s="38">
        <v>0</v>
      </c>
      <c r="M60" s="16"/>
      <c r="O60" s="6"/>
    </row>
    <row r="61" spans="1:15" x14ac:dyDescent="0.25">
      <c r="A61" s="14"/>
      <c r="B61" s="6"/>
      <c r="C61" s="7"/>
      <c r="D61" s="2">
        <f t="shared" ref="D61:D63" si="16">IF(C61="A",4,IF(C61="A-",3.75,IF(C61="B+",3.5,IF(C61="B",3,IF(C61="C+",2.5,IF(C61="C",2,IF(C61="D+",1.5,IF(C61="D",1,0))))))))</f>
        <v>0</v>
      </c>
      <c r="E61" s="2">
        <f t="shared" ref="E61:E63" si="17">D61*F61</f>
        <v>0</v>
      </c>
      <c r="F61" s="8">
        <v>0</v>
      </c>
      <c r="G61" s="16"/>
      <c r="H61" s="6"/>
      <c r="I61" s="6"/>
      <c r="J61" s="2">
        <f t="shared" ref="J61:J63" si="18">IF(I61="A",4,IF(I61="A-",3.75,IF(I61="B+",3.5,IF(I61="B",3,IF(I61="C+",2.5,IF(I61="C",2,IF(I61="D+",1.5,IF(I61="D",1,0))))))))</f>
        <v>0</v>
      </c>
      <c r="K61" s="2">
        <f t="shared" ref="K61:K63" si="19">J61*L61</f>
        <v>0</v>
      </c>
      <c r="L61" s="38">
        <v>0</v>
      </c>
      <c r="M61" s="16"/>
      <c r="O61" s="6"/>
    </row>
    <row r="62" spans="1:15" x14ac:dyDescent="0.25">
      <c r="A62" s="14"/>
      <c r="B62" s="6"/>
      <c r="C62" s="7"/>
      <c r="D62" s="2">
        <f t="shared" si="16"/>
        <v>0</v>
      </c>
      <c r="E62" s="2">
        <f t="shared" si="17"/>
        <v>0</v>
      </c>
      <c r="F62" s="8">
        <v>0</v>
      </c>
      <c r="G62" s="16"/>
      <c r="H62" s="6"/>
      <c r="I62" s="6"/>
      <c r="J62" s="2">
        <f t="shared" si="18"/>
        <v>0</v>
      </c>
      <c r="K62" s="2">
        <f t="shared" si="19"/>
        <v>0</v>
      </c>
      <c r="L62" s="38">
        <v>0</v>
      </c>
      <c r="M62" s="16"/>
      <c r="O62" s="6"/>
    </row>
    <row r="63" spans="1:15" x14ac:dyDescent="0.25">
      <c r="A63" s="14"/>
      <c r="B63" s="6"/>
      <c r="C63" s="7"/>
      <c r="D63" s="2">
        <f t="shared" si="16"/>
        <v>0</v>
      </c>
      <c r="E63" s="2">
        <f t="shared" si="17"/>
        <v>0</v>
      </c>
      <c r="F63" s="8">
        <v>0</v>
      </c>
      <c r="G63" s="16"/>
      <c r="H63" s="37"/>
      <c r="I63" s="7"/>
      <c r="J63" s="2">
        <f t="shared" si="18"/>
        <v>0</v>
      </c>
      <c r="K63" s="2">
        <f t="shared" si="19"/>
        <v>0</v>
      </c>
      <c r="L63" s="38">
        <v>0</v>
      </c>
      <c r="M63" s="16"/>
      <c r="O63" s="6"/>
    </row>
    <row r="64" spans="1:15" x14ac:dyDescent="0.25">
      <c r="A64" s="14"/>
      <c r="G64" s="16"/>
      <c r="M64" s="16"/>
      <c r="O64" s="6"/>
    </row>
    <row r="65" spans="1:15" x14ac:dyDescent="0.25">
      <c r="A65" s="14"/>
      <c r="B65" s="18" t="s">
        <v>10</v>
      </c>
      <c r="E65" s="2">
        <f>SUM(E58:E64)</f>
        <v>0</v>
      </c>
      <c r="F65" s="2">
        <f>SUM(F58:F64)</f>
        <v>0</v>
      </c>
      <c r="G65" s="16"/>
      <c r="H65" s="19" t="s">
        <v>10</v>
      </c>
      <c r="K65" s="2">
        <f>SUM(K58:K64)</f>
        <v>0</v>
      </c>
      <c r="L65" s="2">
        <f>SUM(L58:L64)</f>
        <v>0</v>
      </c>
      <c r="M65" s="16"/>
      <c r="O65" s="6"/>
    </row>
    <row r="66" spans="1:15" x14ac:dyDescent="0.25">
      <c r="A66" s="14"/>
      <c r="B66" s="18" t="s">
        <v>11</v>
      </c>
      <c r="E66" s="2">
        <f>E65+K52</f>
        <v>0</v>
      </c>
      <c r="F66" s="2">
        <f>F65+L52</f>
        <v>0</v>
      </c>
      <c r="G66" s="16"/>
      <c r="H66" s="19" t="s">
        <v>11</v>
      </c>
      <c r="K66" s="2">
        <f>K65+E66</f>
        <v>0</v>
      </c>
      <c r="L66" s="2">
        <f>L65+F66</f>
        <v>0</v>
      </c>
      <c r="M66" s="16"/>
      <c r="O66" s="6"/>
    </row>
    <row r="67" spans="1:15" x14ac:dyDescent="0.25">
      <c r="A67" s="14"/>
      <c r="B67" s="20" t="s">
        <v>12</v>
      </c>
      <c r="C67" s="4" t="e">
        <f>E65/F65</f>
        <v>#DIV/0!</v>
      </c>
      <c r="G67" s="16"/>
      <c r="H67" s="21" t="s">
        <v>12</v>
      </c>
      <c r="I67" s="4" t="e">
        <f>K65/L65</f>
        <v>#DIV/0!</v>
      </c>
      <c r="M67" s="16"/>
      <c r="O67" s="6"/>
    </row>
    <row r="68" spans="1:15" x14ac:dyDescent="0.25">
      <c r="A68" s="14"/>
      <c r="B68" s="20" t="s">
        <v>13</v>
      </c>
      <c r="C68" s="5" t="e">
        <f>E66/F66</f>
        <v>#DIV/0!</v>
      </c>
      <c r="G68" s="16"/>
      <c r="H68" s="21" t="s">
        <v>13</v>
      </c>
      <c r="I68" s="5" t="e">
        <f>K66/L66</f>
        <v>#DIV/0!</v>
      </c>
      <c r="M68" s="16"/>
      <c r="O68" s="6"/>
    </row>
    <row r="69" spans="1:15" ht="15.75" thickBot="1" x14ac:dyDescent="0.3">
      <c r="A69" s="22"/>
      <c r="B69" s="23"/>
      <c r="C69" s="24"/>
      <c r="D69" s="24"/>
      <c r="E69" s="24"/>
      <c r="F69" s="24"/>
      <c r="G69" s="25"/>
      <c r="H69" s="26"/>
      <c r="I69" s="24"/>
      <c r="J69" s="24"/>
      <c r="K69" s="24"/>
      <c r="L69" s="24"/>
      <c r="M69" s="25"/>
      <c r="O69" s="6"/>
    </row>
    <row r="70" spans="1:15" s="1" customFormat="1" ht="15.75" thickBot="1" x14ac:dyDescent="0.3">
      <c r="A70" s="9"/>
      <c r="B70" s="10" t="s">
        <v>3</v>
      </c>
      <c r="C70" s="11" t="s">
        <v>4</v>
      </c>
      <c r="D70" s="11" t="s">
        <v>5</v>
      </c>
      <c r="E70" s="11" t="s">
        <v>6</v>
      </c>
      <c r="F70" s="11" t="s">
        <v>7</v>
      </c>
      <c r="G70" s="12"/>
      <c r="H70" s="13" t="s">
        <v>3</v>
      </c>
      <c r="I70" s="11" t="s">
        <v>4</v>
      </c>
      <c r="J70" s="11" t="s">
        <v>5</v>
      </c>
      <c r="K70" s="11" t="s">
        <v>6</v>
      </c>
      <c r="L70" s="11" t="s">
        <v>7</v>
      </c>
      <c r="M70" s="12"/>
      <c r="O70" s="42"/>
    </row>
    <row r="71" spans="1:15" ht="15.75" x14ac:dyDescent="0.25">
      <c r="A71" s="27"/>
      <c r="B71" s="33" t="s">
        <v>20</v>
      </c>
      <c r="C71" s="29"/>
      <c r="D71" s="29"/>
      <c r="E71" s="29"/>
      <c r="F71" s="29"/>
      <c r="G71" s="30"/>
      <c r="H71" s="34" t="s">
        <v>21</v>
      </c>
      <c r="I71" s="29"/>
      <c r="J71" s="29"/>
      <c r="K71" s="29"/>
      <c r="L71" s="29"/>
      <c r="M71" s="30"/>
      <c r="O71" s="6"/>
    </row>
    <row r="72" spans="1:15" x14ac:dyDescent="0.25">
      <c r="A72" s="14"/>
      <c r="B72" s="6"/>
      <c r="C72" s="7"/>
      <c r="D72" s="2">
        <f t="shared" ref="D72:D77" si="20">IF(C72="A",4,IF(C72="A-",3.75,IF(C72="B+",3.5,IF(C72="B",3,IF(C72="C+",2.5,IF(C72="C",2,IF(C72="D+",1.5,IF(C72="D",1,0))))))))</f>
        <v>0</v>
      </c>
      <c r="E72" s="2">
        <f t="shared" ref="E72:E77" si="21">D72*F72</f>
        <v>0</v>
      </c>
      <c r="F72" s="8">
        <v>0</v>
      </c>
      <c r="G72" s="16"/>
      <c r="H72" s="37"/>
      <c r="I72" s="7"/>
      <c r="J72" s="2">
        <f t="shared" ref="J72:J73" si="22">IF(I72="A",4,IF(I72="A-",3.75,IF(I72="B+",3.5,IF(I72="B",3,IF(I72="C+",2.5,IF(I72="C",2,IF(I72="D+",1.5,IF(I72="D",1,0))))))))</f>
        <v>0</v>
      </c>
      <c r="K72" s="2">
        <f t="shared" ref="K72:K73" si="23">J72*L72</f>
        <v>0</v>
      </c>
      <c r="L72" s="8">
        <v>0</v>
      </c>
      <c r="M72" s="16"/>
      <c r="O72" s="6"/>
    </row>
    <row r="73" spans="1:15" x14ac:dyDescent="0.25">
      <c r="A73" s="14"/>
      <c r="B73" s="6"/>
      <c r="C73" s="7"/>
      <c r="D73" s="2">
        <f t="shared" si="20"/>
        <v>0</v>
      </c>
      <c r="E73" s="2">
        <f t="shared" si="21"/>
        <v>0</v>
      </c>
      <c r="F73" s="8">
        <v>0</v>
      </c>
      <c r="G73" s="16"/>
      <c r="H73" s="37"/>
      <c r="I73" s="7"/>
      <c r="J73" s="2">
        <f t="shared" si="22"/>
        <v>0</v>
      </c>
      <c r="K73" s="2">
        <f t="shared" si="23"/>
        <v>0</v>
      </c>
      <c r="L73" s="8">
        <v>0</v>
      </c>
      <c r="M73" s="16"/>
      <c r="O73" s="6"/>
    </row>
    <row r="74" spans="1:15" x14ac:dyDescent="0.25">
      <c r="A74" s="14"/>
      <c r="B74" s="6"/>
      <c r="C74" s="7"/>
      <c r="D74" s="2">
        <f t="shared" si="20"/>
        <v>0</v>
      </c>
      <c r="E74" s="2">
        <f t="shared" si="21"/>
        <v>0</v>
      </c>
      <c r="F74" s="8">
        <v>0</v>
      </c>
      <c r="G74" s="16"/>
      <c r="H74" s="37"/>
      <c r="I74" s="7"/>
      <c r="J74" s="2">
        <f>IF(I74="A",4,IF(I74="A-",3.75,IF(I74="B+",3.5,IF(I74="B",3,IF(I74="C+",2.5,IF(I74="C",2,IF(I74="D+",1.5,IF(I74="D",1,0))))))))</f>
        <v>0</v>
      </c>
      <c r="K74" s="2">
        <f>J74*L74</f>
        <v>0</v>
      </c>
      <c r="L74" s="8">
        <v>0</v>
      </c>
      <c r="M74" s="16"/>
      <c r="O74" s="6"/>
    </row>
    <row r="75" spans="1:15" x14ac:dyDescent="0.25">
      <c r="A75" s="14"/>
      <c r="B75" s="6"/>
      <c r="C75" s="7"/>
      <c r="D75" s="2">
        <f t="shared" si="20"/>
        <v>0</v>
      </c>
      <c r="E75" s="2">
        <f t="shared" si="21"/>
        <v>0</v>
      </c>
      <c r="F75" s="8">
        <v>0</v>
      </c>
      <c r="G75" s="16"/>
      <c r="H75" s="37"/>
      <c r="I75" s="7"/>
      <c r="J75" s="2">
        <f t="shared" ref="J75:J77" si="24">IF(I75="A",4,IF(I75="A-",3.75,IF(I75="B+",3.5,IF(I75="B",3,IF(I75="C+",2.5,IF(I75="C",2,IF(I75="D+",1.5,IF(I75="D",1,0))))))))</f>
        <v>0</v>
      </c>
      <c r="K75" s="2">
        <f t="shared" ref="K75:K77" si="25">J75*L75</f>
        <v>0</v>
      </c>
      <c r="L75" s="8">
        <v>0</v>
      </c>
      <c r="M75" s="16"/>
      <c r="O75" s="6"/>
    </row>
    <row r="76" spans="1:15" x14ac:dyDescent="0.25">
      <c r="A76" s="14"/>
      <c r="B76" s="6"/>
      <c r="C76" s="7"/>
      <c r="D76" s="2">
        <f t="shared" si="20"/>
        <v>0</v>
      </c>
      <c r="E76" s="2">
        <f t="shared" si="21"/>
        <v>0</v>
      </c>
      <c r="F76" s="8">
        <v>0</v>
      </c>
      <c r="G76" s="16"/>
      <c r="H76" s="37"/>
      <c r="I76" s="7"/>
      <c r="J76" s="2">
        <f t="shared" si="24"/>
        <v>0</v>
      </c>
      <c r="K76" s="2">
        <f t="shared" si="25"/>
        <v>0</v>
      </c>
      <c r="L76" s="8">
        <v>0</v>
      </c>
      <c r="M76" s="16"/>
      <c r="O76" s="6"/>
    </row>
    <row r="77" spans="1:15" x14ac:dyDescent="0.25">
      <c r="A77" s="14"/>
      <c r="B77" s="6"/>
      <c r="C77" s="7"/>
      <c r="D77" s="2">
        <f t="shared" si="20"/>
        <v>0</v>
      </c>
      <c r="E77" s="2">
        <f t="shared" si="21"/>
        <v>0</v>
      </c>
      <c r="F77" s="7"/>
      <c r="G77" s="16"/>
      <c r="H77" s="37"/>
      <c r="I77" s="7"/>
      <c r="J77" s="2">
        <f t="shared" si="24"/>
        <v>0</v>
      </c>
      <c r="K77" s="2">
        <f t="shared" si="25"/>
        <v>0</v>
      </c>
      <c r="L77" s="8">
        <v>0</v>
      </c>
      <c r="M77" s="16"/>
      <c r="O77" s="6"/>
    </row>
    <row r="78" spans="1:15" x14ac:dyDescent="0.25">
      <c r="A78" s="14"/>
      <c r="G78" s="16"/>
      <c r="M78" s="16"/>
      <c r="O78" s="6"/>
    </row>
    <row r="79" spans="1:15" x14ac:dyDescent="0.25">
      <c r="A79" s="14"/>
      <c r="B79" s="18" t="s">
        <v>10</v>
      </c>
      <c r="E79" s="2">
        <f>SUM(E72:E78)</f>
        <v>0</v>
      </c>
      <c r="F79" s="2">
        <f>SUM(F72:F78)</f>
        <v>0</v>
      </c>
      <c r="G79" s="16"/>
      <c r="H79" s="19" t="s">
        <v>10</v>
      </c>
      <c r="K79" s="2">
        <f>SUM(K72:K78)</f>
        <v>0</v>
      </c>
      <c r="L79" s="2">
        <f>SUM(L72:L78)</f>
        <v>0</v>
      </c>
      <c r="M79" s="16"/>
      <c r="O79" s="6"/>
    </row>
    <row r="80" spans="1:15" x14ac:dyDescent="0.25">
      <c r="A80" s="14"/>
      <c r="B80" s="18" t="s">
        <v>11</v>
      </c>
      <c r="E80" s="2">
        <f>E79+K66</f>
        <v>0</v>
      </c>
      <c r="F80" s="2">
        <f>F79+L66</f>
        <v>0</v>
      </c>
      <c r="G80" s="16"/>
      <c r="H80" s="19" t="s">
        <v>11</v>
      </c>
      <c r="K80" s="2">
        <f>K79+E80</f>
        <v>0</v>
      </c>
      <c r="L80" s="2">
        <f>L79+F80</f>
        <v>0</v>
      </c>
      <c r="M80" s="16"/>
      <c r="O80" s="6"/>
    </row>
    <row r="81" spans="1:15" x14ac:dyDescent="0.25">
      <c r="A81" s="14"/>
      <c r="B81" s="20" t="s">
        <v>12</v>
      </c>
      <c r="C81" s="4" t="e">
        <f>E79/F79</f>
        <v>#DIV/0!</v>
      </c>
      <c r="G81" s="16"/>
      <c r="H81" s="21" t="s">
        <v>12</v>
      </c>
      <c r="I81" s="4" t="e">
        <f>K79/L79</f>
        <v>#DIV/0!</v>
      </c>
      <c r="M81" s="16"/>
      <c r="O81" s="6"/>
    </row>
    <row r="82" spans="1:15" x14ac:dyDescent="0.25">
      <c r="A82" s="14"/>
      <c r="B82" s="20" t="s">
        <v>13</v>
      </c>
      <c r="C82" s="5" t="e">
        <f>E80/F80</f>
        <v>#DIV/0!</v>
      </c>
      <c r="G82" s="16"/>
      <c r="H82" s="21" t="s">
        <v>13</v>
      </c>
      <c r="I82" s="5" t="e">
        <f>K80/L80</f>
        <v>#DIV/0!</v>
      </c>
      <c r="M82" s="16"/>
      <c r="O82" s="6"/>
    </row>
    <row r="83" spans="1:15" ht="15.75" thickBot="1" x14ac:dyDescent="0.3">
      <c r="A83" s="22"/>
      <c r="B83" s="23"/>
      <c r="C83" s="24"/>
      <c r="D83" s="24"/>
      <c r="E83" s="24"/>
      <c r="F83" s="24"/>
      <c r="G83" s="25"/>
      <c r="H83" s="26"/>
      <c r="I83" s="24"/>
      <c r="J83" s="24"/>
      <c r="K83" s="24"/>
      <c r="L83" s="24"/>
      <c r="M83" s="25"/>
      <c r="O83" s="6"/>
    </row>
    <row r="84" spans="1:15" s="1" customFormat="1" ht="15.75" thickBot="1" x14ac:dyDescent="0.3">
      <c r="A84" s="35"/>
      <c r="B84" s="10" t="s">
        <v>3</v>
      </c>
      <c r="C84" s="11" t="s">
        <v>4</v>
      </c>
      <c r="D84" s="11" t="s">
        <v>5</v>
      </c>
      <c r="E84" s="11" t="s">
        <v>6</v>
      </c>
      <c r="F84" s="11" t="s">
        <v>7</v>
      </c>
      <c r="G84" s="12"/>
      <c r="H84" s="13" t="s">
        <v>3</v>
      </c>
      <c r="I84" s="11" t="s">
        <v>4</v>
      </c>
      <c r="J84" s="11" t="s">
        <v>5</v>
      </c>
      <c r="K84" s="11" t="s">
        <v>6</v>
      </c>
      <c r="L84" s="11" t="s">
        <v>7</v>
      </c>
      <c r="M84" s="12"/>
      <c r="O84" s="42"/>
    </row>
    <row r="85" spans="1:15" ht="15.75" x14ac:dyDescent="0.25">
      <c r="A85" s="27"/>
      <c r="B85" s="33" t="s">
        <v>22</v>
      </c>
      <c r="C85" s="29"/>
      <c r="D85" s="29"/>
      <c r="E85" s="29"/>
      <c r="F85" s="29"/>
      <c r="G85" s="30"/>
      <c r="H85" s="34" t="s">
        <v>23</v>
      </c>
      <c r="I85" s="29"/>
      <c r="J85" s="29"/>
      <c r="K85" s="29"/>
      <c r="L85" s="29"/>
      <c r="M85" s="30"/>
      <c r="O85" s="6"/>
    </row>
    <row r="86" spans="1:15" x14ac:dyDescent="0.25">
      <c r="A86" s="14"/>
      <c r="B86" s="6"/>
      <c r="C86" s="7"/>
      <c r="D86" s="2">
        <f t="shared" ref="D86:D91" si="26">IF(C86="A",4,IF(C86="A-",3.75,IF(C86="B+",3.5,IF(C86="B",3,IF(C86="C+",2.5,IF(C86="C",2,IF(C86="D+",1.5,IF(C86="D",1,0))))))))</f>
        <v>0</v>
      </c>
      <c r="E86" s="2">
        <f t="shared" ref="E86:E91" si="27">D86*F86</f>
        <v>0</v>
      </c>
      <c r="F86" s="8">
        <v>0</v>
      </c>
      <c r="G86" s="16"/>
      <c r="H86" s="37"/>
      <c r="I86" s="7"/>
      <c r="J86" s="2">
        <f t="shared" ref="J86:J87" si="28">IF(I86="A",4,IF(I86="A-",3.75,IF(I86="B+",3.5,IF(I86="B",3,IF(I86="C+",2.5,IF(I86="C",2,IF(I86="D+",1.5,IF(I86="D",1,0))))))))</f>
        <v>0</v>
      </c>
      <c r="K86" s="2">
        <f t="shared" ref="K86:K87" si="29">J86*L86</f>
        <v>0</v>
      </c>
      <c r="L86" s="8">
        <v>0</v>
      </c>
      <c r="M86" s="16"/>
      <c r="O86" s="6"/>
    </row>
    <row r="87" spans="1:15" x14ac:dyDescent="0.25">
      <c r="A87" s="14"/>
      <c r="B87" s="6"/>
      <c r="C87" s="7"/>
      <c r="D87" s="2">
        <f t="shared" si="26"/>
        <v>0</v>
      </c>
      <c r="E87" s="2">
        <f t="shared" si="27"/>
        <v>0</v>
      </c>
      <c r="F87" s="8">
        <v>0</v>
      </c>
      <c r="G87" s="16"/>
      <c r="H87" s="37"/>
      <c r="I87" s="7"/>
      <c r="J87" s="2">
        <f t="shared" si="28"/>
        <v>0</v>
      </c>
      <c r="K87" s="2">
        <f t="shared" si="29"/>
        <v>0</v>
      </c>
      <c r="L87" s="8">
        <v>0</v>
      </c>
      <c r="M87" s="16"/>
      <c r="O87" s="6"/>
    </row>
    <row r="88" spans="1:15" x14ac:dyDescent="0.25">
      <c r="A88" s="14"/>
      <c r="B88" s="6"/>
      <c r="C88" s="7"/>
      <c r="D88" s="2">
        <f t="shared" si="26"/>
        <v>0</v>
      </c>
      <c r="E88" s="2">
        <f t="shared" si="27"/>
        <v>0</v>
      </c>
      <c r="F88" s="8">
        <v>0</v>
      </c>
      <c r="G88" s="16"/>
      <c r="H88" s="37"/>
      <c r="I88" s="7"/>
      <c r="J88" s="2">
        <f>IF(I88="A",4,IF(I88="A-",3.75,IF(I88="B+",3.5,IF(I88="B",3,IF(I88="C+",2.5,IF(I88="C",2,IF(I88="D+",1.5,IF(I88="D",1,0))))))))</f>
        <v>0</v>
      </c>
      <c r="K88" s="2">
        <f>J88*L88</f>
        <v>0</v>
      </c>
      <c r="L88" s="8">
        <v>0</v>
      </c>
      <c r="M88" s="16"/>
      <c r="O88" s="6"/>
    </row>
    <row r="89" spans="1:15" x14ac:dyDescent="0.25">
      <c r="A89" s="14"/>
      <c r="B89" s="6"/>
      <c r="C89" s="7"/>
      <c r="D89" s="2">
        <f t="shared" si="26"/>
        <v>0</v>
      </c>
      <c r="E89" s="2">
        <f t="shared" si="27"/>
        <v>0</v>
      </c>
      <c r="F89" s="8">
        <v>0</v>
      </c>
      <c r="G89" s="16"/>
      <c r="H89" s="37"/>
      <c r="I89" s="7"/>
      <c r="J89" s="2">
        <f t="shared" ref="J89:J91" si="30">IF(I89="A",4,IF(I89="A-",3.75,IF(I89="B+",3.5,IF(I89="B",3,IF(I89="C+",2.5,IF(I89="C",2,IF(I89="D+",1.5,IF(I89="D",1,0))))))))</f>
        <v>0</v>
      </c>
      <c r="K89" s="2">
        <f t="shared" ref="K89:K91" si="31">J89*L89</f>
        <v>0</v>
      </c>
      <c r="L89" s="8">
        <v>0</v>
      </c>
      <c r="M89" s="16"/>
      <c r="O89" s="6"/>
    </row>
    <row r="90" spans="1:15" x14ac:dyDescent="0.25">
      <c r="A90" s="14"/>
      <c r="B90" s="6"/>
      <c r="C90" s="7"/>
      <c r="D90" s="2">
        <f t="shared" si="26"/>
        <v>0</v>
      </c>
      <c r="E90" s="2">
        <f t="shared" si="27"/>
        <v>0</v>
      </c>
      <c r="F90" s="8">
        <v>0</v>
      </c>
      <c r="G90" s="16"/>
      <c r="H90" s="37"/>
      <c r="I90" s="7"/>
      <c r="J90" s="2">
        <f t="shared" si="30"/>
        <v>0</v>
      </c>
      <c r="K90" s="2">
        <f t="shared" si="31"/>
        <v>0</v>
      </c>
      <c r="L90" s="8">
        <v>0</v>
      </c>
      <c r="M90" s="16"/>
      <c r="O90" s="6"/>
    </row>
    <row r="91" spans="1:15" x14ac:dyDescent="0.25">
      <c r="A91" s="14"/>
      <c r="B91" s="6"/>
      <c r="C91" s="7"/>
      <c r="D91" s="2">
        <f t="shared" si="26"/>
        <v>0</v>
      </c>
      <c r="E91" s="2">
        <f t="shared" si="27"/>
        <v>0</v>
      </c>
      <c r="F91" s="8">
        <v>0</v>
      </c>
      <c r="G91" s="16"/>
      <c r="H91" s="37"/>
      <c r="I91" s="7"/>
      <c r="J91" s="2">
        <f t="shared" si="30"/>
        <v>0</v>
      </c>
      <c r="K91" s="2">
        <f t="shared" si="31"/>
        <v>0</v>
      </c>
      <c r="L91" s="8">
        <v>0</v>
      </c>
      <c r="M91" s="16"/>
      <c r="O91" s="6"/>
    </row>
    <row r="92" spans="1:15" x14ac:dyDescent="0.25">
      <c r="A92" s="14"/>
      <c r="G92" s="16"/>
      <c r="M92" s="16"/>
      <c r="O92" s="6"/>
    </row>
    <row r="93" spans="1:15" x14ac:dyDescent="0.25">
      <c r="A93" s="14"/>
      <c r="B93" s="18" t="s">
        <v>10</v>
      </c>
      <c r="E93" s="2">
        <f>SUM(E86:E92)</f>
        <v>0</v>
      </c>
      <c r="F93" s="2">
        <f>SUM(F86:F92)</f>
        <v>0</v>
      </c>
      <c r="G93" s="16"/>
      <c r="H93" s="19" t="s">
        <v>10</v>
      </c>
      <c r="K93" s="2">
        <f>SUM(K86:K92)</f>
        <v>0</v>
      </c>
      <c r="L93" s="2">
        <f>SUM(L86:L92)</f>
        <v>0</v>
      </c>
      <c r="M93" s="16"/>
      <c r="O93" s="6"/>
    </row>
    <row r="94" spans="1:15" x14ac:dyDescent="0.25">
      <c r="A94" s="14"/>
      <c r="B94" s="18" t="s">
        <v>11</v>
      </c>
      <c r="E94" s="2">
        <f>E93+K80</f>
        <v>0</v>
      </c>
      <c r="F94" s="2">
        <f>F93+L80</f>
        <v>0</v>
      </c>
      <c r="G94" s="16"/>
      <c r="H94" s="19" t="s">
        <v>11</v>
      </c>
      <c r="K94" s="2">
        <f>K93+E94</f>
        <v>0</v>
      </c>
      <c r="L94" s="2">
        <f>L93+F94</f>
        <v>0</v>
      </c>
      <c r="M94" s="16"/>
      <c r="O94" s="6"/>
    </row>
    <row r="95" spans="1:15" x14ac:dyDescent="0.25">
      <c r="A95" s="14"/>
      <c r="B95" s="20" t="s">
        <v>12</v>
      </c>
      <c r="C95" s="4" t="e">
        <f>E93/F93</f>
        <v>#DIV/0!</v>
      </c>
      <c r="G95" s="16"/>
      <c r="H95" s="21" t="s">
        <v>12</v>
      </c>
      <c r="I95" s="4" t="e">
        <f>K93/L93</f>
        <v>#DIV/0!</v>
      </c>
      <c r="M95" s="16"/>
      <c r="O95" s="6"/>
    </row>
    <row r="96" spans="1:15" x14ac:dyDescent="0.25">
      <c r="A96" s="14"/>
      <c r="B96" s="20" t="s">
        <v>13</v>
      </c>
      <c r="C96" s="5" t="e">
        <f>E94/F94</f>
        <v>#DIV/0!</v>
      </c>
      <c r="G96" s="16"/>
      <c r="H96" s="21" t="s">
        <v>13</v>
      </c>
      <c r="I96" s="5" t="e">
        <f>K94/L94</f>
        <v>#DIV/0!</v>
      </c>
      <c r="M96" s="16"/>
      <c r="O96" s="6"/>
    </row>
    <row r="97" spans="1:15" ht="15.75" thickBot="1" x14ac:dyDescent="0.3">
      <c r="A97" s="22"/>
      <c r="B97" s="23"/>
      <c r="C97" s="24"/>
      <c r="D97" s="24"/>
      <c r="E97" s="24"/>
      <c r="F97" s="24"/>
      <c r="G97" s="25"/>
      <c r="H97" s="26"/>
      <c r="I97" s="24"/>
      <c r="J97" s="24"/>
      <c r="K97" s="24"/>
      <c r="L97" s="24"/>
      <c r="M97" s="25"/>
      <c r="O97" s="6"/>
    </row>
    <row r="98" spans="1:15" x14ac:dyDescent="0.25">
      <c r="O98" s="6"/>
    </row>
    <row r="99" spans="1:15" x14ac:dyDescent="0.25">
      <c r="A99" s="6"/>
      <c r="B99" s="6"/>
      <c r="C99" s="7"/>
      <c r="D99" s="7"/>
      <c r="E99" s="7"/>
      <c r="F99" s="7"/>
      <c r="G99" s="7"/>
      <c r="H99" s="37"/>
      <c r="I99" s="7"/>
      <c r="J99" s="7"/>
      <c r="K99" s="7"/>
      <c r="L99" s="7"/>
      <c r="M99" s="7"/>
      <c r="N99" s="6"/>
      <c r="O99" s="6"/>
    </row>
    <row r="100" spans="1:15" x14ac:dyDescent="0.25">
      <c r="B100" s="43" t="s">
        <v>24</v>
      </c>
    </row>
    <row r="101" spans="1:15" x14ac:dyDescent="0.25">
      <c r="B101" s="43" t="s">
        <v>25</v>
      </c>
    </row>
  </sheetData>
  <sheetProtection algorithmName="SHA-512" hashValue="yWDRhLSEj4/hMOusdQ118yMiiKlKSVTh9HbFdL3emG4qF98AKdCj+iH+PBlgGpdTqVbpmuZavjdvvAcyZ6UgFg==" saltValue="n+pGFtEBiNCl0BYa9n16hA==" spinCount="100000" sheet="1" formatCells="0" formatColumns="0" formatRows="0" insertColumns="0" insertRows="0" insertHyperlinks="0" deleteColumns="0" deleteRows="0" sort="0" autoFilter="0" pivotTables="0"/>
  <protectedRanges>
    <protectedRange algorithmName="SHA-512" hashValue="s49B3A16WfymUBfDR4UP/HLZJsw6/625NvzMzY7g0JnEswH9NS36AVGNavwFFVzx1fylPz5EWrqntyI4nD0dtQ==" saltValue="wj/3ppY2IOyNKZdphTmf0g==" spinCount="100000" sqref="D9:E15 E19:E20 C21:C22 J9:K15 K19:L20 I21:I22 D26:E32 E36:F37 C38:C39 J26:K32 K36:L37 I38:I39 D43:E49 E51:F52 C53:C54 J43:K49 K51:L52 I53:I54 D58:E63 E65:F66 C67:C68" name="Lock 1"/>
  </protectedRanges>
  <mergeCells count="3">
    <mergeCell ref="C2:F2"/>
    <mergeCell ref="C3:F3"/>
    <mergeCell ref="C4:F4"/>
  </mergeCells>
  <pageMargins left="0.39370078740157483" right="0.39370078740157483" top="0.74803149606299213" bottom="0.74803149606299213" header="0.31496062992125984" footer="0.31496062992125984"/>
  <pageSetup paperSize="9" scale="55" orientation="landscape" r:id="rId1"/>
  <headerFooter>
    <oddFooter>&amp;L&amp;"Verdana,Regular"&amp;6&amp;K000000Open</oddFooter>
    <evenFooter>&amp;L&amp;"Verdana,Regular"&amp;6&amp;K000000Open</evenFooter>
    <firstFooter>&amp;L&amp;"Verdana,Regular"&amp;6&amp;K000000Open</first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E151474F97D1D4EB86C81E0240F2192" ma:contentTypeVersion="2" ma:contentTypeDescription="Create a new document." ma:contentTypeScope="" ma:versionID="bf5209f34c3da57a849a596f7c61425f">
  <xsd:schema xmlns:xsd="http://www.w3.org/2001/XMLSchema" xmlns:xs="http://www.w3.org/2001/XMLSchema" xmlns:p="http://schemas.microsoft.com/office/2006/metadata/properties" xmlns:ns2="58139f6c-4f2b-4a26-90ad-fe314e031e5a" targetNamespace="http://schemas.microsoft.com/office/2006/metadata/properties" ma:root="true" ma:fieldsID="faf2aee4482a23d8ca018b3a2d6ffe7b" ns2:_="">
    <xsd:import namespace="58139f6c-4f2b-4a26-90ad-fe314e031e5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139f6c-4f2b-4a26-90ad-fe314e031e5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sisl xmlns:xsi="http://www.w3.org/2001/XMLSchema-instance" xmlns:xsd="http://www.w3.org/2001/XMLSchema" xmlns="http://www.boldonjames.com/2008/01/sie/internal/label" sislVersion="0" policy="a894df29-9e07-45ae-95a6-4e7eb881815a">
  <element uid="01a40373-b9dd-4b9b-9ec4-eb7a27c52a46" value=""/>
  <element uid="88b1ccf5-78db-4d3a-a0cb-abb5249bc791" value=""/>
  <element uid="156167bd-046a-459b-9d5a-a42ee179a501" value=""/>
</sisl>
</file>

<file path=customXml/itemProps1.xml><?xml version="1.0" encoding="utf-8"?>
<ds:datastoreItem xmlns:ds="http://schemas.openxmlformats.org/officeDocument/2006/customXml" ds:itemID="{735AFF79-59A5-41A2-911A-DC26B77A18B8}">
  <ds:schemaRefs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purl.org/dc/dcmitype/"/>
    <ds:schemaRef ds:uri="http://purl.org/dc/elements/1.1/"/>
    <ds:schemaRef ds:uri="58139f6c-4f2b-4a26-90ad-fe314e031e5a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B2D9B329-4234-4A5E-AE15-B39BC66F0C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139f6c-4f2b-4a26-90ad-fe314e031e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AE3B32E-378C-4648-82D5-CA4EE440F998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0EEC0769-BD01-4D18-B3FE-6592A955E234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Template </vt:lpstr>
      <vt:lpstr>'Template '!Print_Area</vt:lpstr>
    </vt:vector>
  </TitlesOfParts>
  <Manager/>
  <Company>PETROLIAM NASIONAL BERHAD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ZUBAIJE</dc:creator>
  <cp:keywords>P37r0n45DCS_OpenExternal</cp:keywords>
  <dc:description/>
  <cp:lastModifiedBy>Syazwani Bt Sulaiman (REG/UTP)</cp:lastModifiedBy>
  <cp:revision/>
  <dcterms:created xsi:type="dcterms:W3CDTF">2010-11-20T10:13:41Z</dcterms:created>
  <dcterms:modified xsi:type="dcterms:W3CDTF">2026-02-23T07:58:27Z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51bde7dd-36b2-4cd6-8b4f-abfa10cc7982</vt:lpwstr>
  </property>
  <property fmtid="{D5CDD505-2E9C-101B-9397-08002B2CF9AE}" pid="3" name="bjSaver">
    <vt:lpwstr>4gXBD0/qoX89WzZ4APuswkJXa0xgKxwb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policy="a894df29-9e07-45ae-95a6-4e7eb881815a" xmlns="http://www.boldonjames.com/2008/01/sie/i</vt:lpwstr>
  </property>
  <property fmtid="{D5CDD505-2E9C-101B-9397-08002B2CF9AE}" pid="5" name="bjDocumentLabelXML-0">
    <vt:lpwstr>nternal/label"&gt;&lt;element uid="01a40373-b9dd-4b9b-9ec4-eb7a27c52a46" value="" /&gt;&lt;element uid="88b1ccf5-78db-4d3a-a0cb-abb5249bc791" value="" /&gt;&lt;element uid="156167bd-046a-459b-9d5a-a42ee179a501" value="" /&gt;&lt;/sisl&gt;</vt:lpwstr>
  </property>
  <property fmtid="{D5CDD505-2E9C-101B-9397-08002B2CF9AE}" pid="6" name="bjDocumentSecurityLabel">
    <vt:lpwstr>[Open] </vt:lpwstr>
  </property>
  <property fmtid="{D5CDD505-2E9C-101B-9397-08002B2CF9AE}" pid="7" name="DCSMetadata">
    <vt:lpwstr>P37r0n45DCS_OpenExternal</vt:lpwstr>
  </property>
  <property fmtid="{D5CDD505-2E9C-101B-9397-08002B2CF9AE}" pid="8" name="bjLeftFooterLabel">
    <vt:lpwstr>&amp;"Verdana,Regular"&amp;6&amp;K000000Open</vt:lpwstr>
  </property>
  <property fmtid="{D5CDD505-2E9C-101B-9397-08002B2CF9AE}" pid="9" name="ContentTypeId">
    <vt:lpwstr>0x0101004E151474F97D1D4EB86C81E0240F2192</vt:lpwstr>
  </property>
</Properties>
</file>